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10320" activeTab="0"/>
  </bookViews>
  <sheets>
    <sheet name="LCW148_SumarniPregled_Merged" sheetId="1" r:id="rId1"/>
  </sheets>
  <definedNames>
    <definedName name="_xlnm.Print_Titles" localSheetId="0">'LCW148_SumarniPregled_Merged'!$1:$11</definedName>
  </definedNames>
  <calcPr fullCalcOnLoad="1"/>
</workbook>
</file>

<file path=xl/sharedStrings.xml><?xml version="1.0" encoding="utf-8"?>
<sst xmlns="http://schemas.openxmlformats.org/spreadsheetml/2006/main" count="450" uniqueCount="125">
  <si>
    <t>Datum:</t>
  </si>
  <si>
    <t>OSNOVNA ŠKOLA IVANA GORANA KOVAČIĆA</t>
  </si>
  <si>
    <t>MESIĆEVA 35</t>
  </si>
  <si>
    <t>Vrijeme:</t>
  </si>
  <si>
    <t>SUMARNI PREGLED</t>
  </si>
  <si>
    <t>OIB: 78539372462</t>
  </si>
  <si>
    <t>Šifra</t>
  </si>
  <si>
    <t>Naziv</t>
  </si>
  <si>
    <t>Pozicija</t>
  </si>
  <si>
    <t>Iznos 2022</t>
  </si>
  <si>
    <t>Iznos 2023</t>
  </si>
  <si>
    <t>Iznos 2024</t>
  </si>
  <si>
    <t>Indeks
(Plan 2021/Tekuća)</t>
  </si>
  <si>
    <t>SVEUKUPNO PRIHODI</t>
  </si>
  <si>
    <t>Razdjel 009</t>
  </si>
  <si>
    <t>GRADSKI URED ZA OBRAZOVANJE, SPORT I MLADE</t>
  </si>
  <si>
    <t>Glava 00903</t>
  </si>
  <si>
    <t>USTANOVE U OSNOVNOŠKOLSKOM OBRAZOVANJU</t>
  </si>
  <si>
    <t>Proračunski korisnik 0090315083</t>
  </si>
  <si>
    <t>Izvor 3.1.1</t>
  </si>
  <si>
    <t>VLASTITI PRIHODI-PRORAČUNSKI KORISNICI</t>
  </si>
  <si>
    <t xml:space="preserve"> 64</t>
  </si>
  <si>
    <t>Prihodi od imovine</t>
  </si>
  <si>
    <t xml:space="preserve"> 641</t>
  </si>
  <si>
    <t>Prihodi od financijske imovine</t>
  </si>
  <si>
    <t xml:space="preserve"> 66</t>
  </si>
  <si>
    <t>Prihodi od prodaje proizvoda i robe te pruženih usluga, prihodi od donacija i povrati po protestira</t>
  </si>
  <si>
    <t xml:space="preserve"> 661</t>
  </si>
  <si>
    <t>Prihodi od prodaje proizvoda i robe te pruženih usluga</t>
  </si>
  <si>
    <t>Izvor 4.3.1</t>
  </si>
  <si>
    <t>PRIHODI ZA POSEBNE NAMJENE-PRORAČUNSKI KORISNICI</t>
  </si>
  <si>
    <t xml:space="preserve"> 65</t>
  </si>
  <si>
    <t>Prihodi od upravnih i administrativnih pristojbi, pristojbi po posebnim propisima i naknada</t>
  </si>
  <si>
    <t xml:space="preserve"> 652</t>
  </si>
  <si>
    <t>Prihodi po posebnim propisima</t>
  </si>
  <si>
    <t xml:space="preserve"> 92</t>
  </si>
  <si>
    <t>Rezultat poslovanja</t>
  </si>
  <si>
    <t xml:space="preserve"> 922</t>
  </si>
  <si>
    <t>Višak/manjak prihoda</t>
  </si>
  <si>
    <t>Izvor 5.2.1</t>
  </si>
  <si>
    <t>POMOĆI IZ DRUGIH PRORAČUNA-PK</t>
  </si>
  <si>
    <t xml:space="preserve"> 63</t>
  </si>
  <si>
    <t>Pomoći iz inozemstva i od subjekata unutar općeg proračuna</t>
  </si>
  <si>
    <t xml:space="preserve"> 636</t>
  </si>
  <si>
    <t>Pomoći proračunskim korisnicima iz proračuna koji im nije nadležan</t>
  </si>
  <si>
    <t>Izvor 5.6.1</t>
  </si>
  <si>
    <t>POMOĆI TEMELJEM PRIJENOSA EU SREDSTAVA-PK</t>
  </si>
  <si>
    <t xml:space="preserve"> 639</t>
  </si>
  <si>
    <t>Prijenosi između proračunskih korisnika istog proračuna</t>
  </si>
  <si>
    <t>Izvor 6.1.1</t>
  </si>
  <si>
    <t>DONACIJE-PRORAČUNSKI KORISNICI</t>
  </si>
  <si>
    <t xml:space="preserve"> 663</t>
  </si>
  <si>
    <t>Donacije od pravnih i fizičkih osoba izvan općeg proračuna i povrat donacija po protestiranim jamst</t>
  </si>
  <si>
    <t>Izvor 7.1.1</t>
  </si>
  <si>
    <t>PRIHODI OD PRODAJE ILI ZAMJ. NEF. IMOVINE I NAKN. S NASL.-PK</t>
  </si>
  <si>
    <t>SVEUKUPNO RASHODI</t>
  </si>
  <si>
    <t>Program A023109</t>
  </si>
  <si>
    <t>DJELATNOST USTANOVA OSNOVNOG ŠKOLSTVA</t>
  </si>
  <si>
    <t>Aktivnost A023109A310901</t>
  </si>
  <si>
    <t>REDOVNA DJELATNOST PRORAČUNSKIH KORISNIKA</t>
  </si>
  <si>
    <t>Izvor 1.1.3</t>
  </si>
  <si>
    <t>OPĆI PRIHODI I PRIMICI-POJAČANI STANDARD</t>
  </si>
  <si>
    <t>Funkcijska 0912</t>
  </si>
  <si>
    <t>Osnovno obrazovanje</t>
  </si>
  <si>
    <t>Lokacija 921133</t>
  </si>
  <si>
    <t>GRAD ZAGREB</t>
  </si>
  <si>
    <t xml:space="preserve"> 32</t>
  </si>
  <si>
    <t>Materijalni rashodi</t>
  </si>
  <si>
    <t xml:space="preserve"> 329</t>
  </si>
  <si>
    <t>Ostali nespomenuti rashodi poslovanja</t>
  </si>
  <si>
    <t>Izvor 1.2.1</t>
  </si>
  <si>
    <t>DECENTRALIZIRANA SREDSTVA-OSNOVNO ŠKOLSTVO</t>
  </si>
  <si>
    <t xml:space="preserve"> 321</t>
  </si>
  <si>
    <t>Naknade troškova zaposlenima</t>
  </si>
  <si>
    <t xml:space="preserve"> 322</t>
  </si>
  <si>
    <t>Rashodi za materijal i energiju</t>
  </si>
  <si>
    <t xml:space="preserve"> 323</t>
  </si>
  <si>
    <t>Rashodi za usluge</t>
  </si>
  <si>
    <t xml:space="preserve"> 34</t>
  </si>
  <si>
    <t>Financijski rashodi</t>
  </si>
  <si>
    <t xml:space="preserve"> 343</t>
  </si>
  <si>
    <t>Ostali financijski rashodi</t>
  </si>
  <si>
    <t xml:space="preserve"> 31</t>
  </si>
  <si>
    <t>Rashodi za zaposlene</t>
  </si>
  <si>
    <t xml:space="preserve"> 311</t>
  </si>
  <si>
    <t>Plaće (Bruto)</t>
  </si>
  <si>
    <t xml:space="preserve"> 312</t>
  </si>
  <si>
    <t>Ostali rashodi za zaposlene</t>
  </si>
  <si>
    <t xml:space="preserve"> 313</t>
  </si>
  <si>
    <t>Doprinosi na plaće</t>
  </si>
  <si>
    <t>Aktivnost A023109A310902</t>
  </si>
  <si>
    <t>PRODUŽENI BORAVAK</t>
  </si>
  <si>
    <t>Aktivnost A023109A310903</t>
  </si>
  <si>
    <t>NABAVA DRUGIH OBRAZOVNIH MATERIJALA</t>
  </si>
  <si>
    <t xml:space="preserve"> 37</t>
  </si>
  <si>
    <t>Naknade građanima i kućanstvima na temelju osiguranja i druge naknade</t>
  </si>
  <si>
    <t xml:space="preserve"> 372</t>
  </si>
  <si>
    <t>Ostale naknade građanima i kućanstvima iz proračuna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</si>
  <si>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</si>
  <si>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</si>
  <si>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</si>
  <si>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</si>
  <si>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</si>
  <si>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</si>
  <si>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</si>
  <si>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</si>
  <si>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</si>
  <si>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</si>
  <si>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A023109K310901</t>
  </si>
  <si>
    <t>ODRŽAVANJE I OPREMANJE OSNOVNIH ŠKOLA</t>
  </si>
  <si>
    <t xml:space="preserve"> 42</t>
  </si>
  <si>
    <t>Rashodi za nabavu proizvedene dugotrajne imovine</t>
  </si>
  <si>
    <t xml:space="preserve"> 421</t>
  </si>
  <si>
    <t>Građevinski objekti</t>
  </si>
  <si>
    <t xml:space="preserve"> 422</t>
  </si>
  <si>
    <t>Postrojenja i oprema</t>
  </si>
  <si>
    <t xml:space="preserve"> 424</t>
  </si>
  <si>
    <t>Knjige, umjetnička djela i ostale izložbene vrijednosti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</si>
  <si>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</si>
  <si>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</si>
  <si>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</si>
  <si>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</si>
  <si>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 xml:space="preserve">Prihodi iz nadležnog proračuna i od HZZO-a temeljem ugovornih obveza </t>
  </si>
  <si>
    <t>Prihodi iz nadležnog proračuna za financiranje redovne djelatnosti proračunskih korisnika</t>
  </si>
  <si>
    <t>Financijski plan za 2022. godinu s projekcijom za 2023. i 2024.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</si>
</sst>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12"/>
      <name val="Arial"/>
      <family val="0"/>
    </font>
    <font>
      <sz val="8"/>
      <color indexed="1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0" fontId="7" fillId="38" borderId="0" xfId="0" applyFont="1" applyFill="1" applyAlignment="1" applyProtection="1">
      <alignment vertical="top" wrapText="1" readingOrder="1"/>
      <protection locked="0"/>
    </xf>
    <xf numFmtId="0" fontId="7" fillId="39" borderId="0" xfId="0" applyFont="1" applyFill="1" applyAlignment="1" applyProtection="1">
      <alignment vertical="top" wrapText="1" readingOrder="1"/>
      <protection locked="0"/>
    </xf>
    <xf numFmtId="0" fontId="7" fillId="40" borderId="0" xfId="0" applyFont="1" applyFill="1" applyAlignment="1" applyProtection="1">
      <alignment vertical="top" wrapText="1" readingOrder="1"/>
      <protection locked="0"/>
    </xf>
    <xf numFmtId="0" fontId="7" fillId="41" borderId="0" xfId="0" applyFont="1" applyFill="1" applyAlignment="1" applyProtection="1">
      <alignment vertical="top" wrapText="1" readingOrder="1"/>
      <protection locked="0"/>
    </xf>
    <xf numFmtId="0" fontId="7" fillId="42" borderId="0" xfId="0" applyFont="1" applyFill="1" applyAlignment="1" applyProtection="1">
      <alignment vertical="top" wrapText="1" readingOrder="1"/>
      <protection locked="0"/>
    </xf>
    <xf numFmtId="0" fontId="7" fillId="43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5" fillId="33" borderId="10" xfId="0" applyFont="1" applyFill="1" applyBorder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horizontal="right"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185" fontId="6" fillId="36" borderId="0" xfId="0" applyNumberFormat="1" applyFont="1" applyFill="1" applyAlignment="1" applyProtection="1">
      <alignment horizontal="right" vertical="top" wrapText="1" readingOrder="1"/>
      <protection locked="0"/>
    </xf>
    <xf numFmtId="0" fontId="6" fillId="36" borderId="0" xfId="0" applyFont="1" applyFill="1" applyAlignment="1" applyProtection="1">
      <alignment horizontal="right"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185" fontId="6" fillId="37" borderId="0" xfId="0" applyNumberFormat="1" applyFont="1" applyFill="1" applyAlignment="1" applyProtection="1">
      <alignment horizontal="right" vertical="top" wrapText="1" readingOrder="1"/>
      <protection locked="0"/>
    </xf>
    <xf numFmtId="0" fontId="6" fillId="37" borderId="0" xfId="0" applyFont="1" applyFill="1" applyAlignment="1" applyProtection="1">
      <alignment horizontal="right" vertical="top" wrapText="1" readingOrder="1"/>
      <protection locked="0"/>
    </xf>
    <xf numFmtId="0" fontId="7" fillId="38" borderId="0" xfId="0" applyFont="1" applyFill="1" applyAlignment="1" applyProtection="1">
      <alignment vertical="top" wrapText="1" readingOrder="1"/>
      <protection locked="0"/>
    </xf>
    <xf numFmtId="185" fontId="7" fillId="38" borderId="0" xfId="0" applyNumberFormat="1" applyFont="1" applyFill="1" applyAlignment="1" applyProtection="1">
      <alignment horizontal="right" vertical="top" wrapText="1" readingOrder="1"/>
      <protection locked="0"/>
    </xf>
    <xf numFmtId="0" fontId="7" fillId="38" borderId="0" xfId="0" applyFont="1" applyFill="1" applyAlignment="1" applyProtection="1">
      <alignment horizontal="right" vertical="top" wrapText="1" readingOrder="1"/>
      <protection locked="0"/>
    </xf>
    <xf numFmtId="0" fontId="7" fillId="39" borderId="0" xfId="0" applyFont="1" applyFill="1" applyAlignment="1" applyProtection="1">
      <alignment vertical="top" wrapText="1" readingOrder="1"/>
      <protection locked="0"/>
    </xf>
    <xf numFmtId="185" fontId="7" fillId="39" borderId="0" xfId="0" applyNumberFormat="1" applyFont="1" applyFill="1" applyAlignment="1" applyProtection="1">
      <alignment horizontal="right" vertical="top" wrapText="1" readingOrder="1"/>
      <protection locked="0"/>
    </xf>
    <xf numFmtId="0" fontId="7" fillId="39" borderId="0" xfId="0" applyFont="1" applyFill="1" applyAlignment="1" applyProtection="1">
      <alignment horizontal="right" vertical="top" wrapText="1" readingOrder="1"/>
      <protection locked="0"/>
    </xf>
    <xf numFmtId="0" fontId="7" fillId="40" borderId="0" xfId="0" applyFont="1" applyFill="1" applyAlignment="1" applyProtection="1">
      <alignment vertical="top" wrapText="1" readingOrder="1"/>
      <protection locked="0"/>
    </xf>
    <xf numFmtId="185" fontId="7" fillId="40" borderId="0" xfId="0" applyNumberFormat="1" applyFont="1" applyFill="1" applyAlignment="1" applyProtection="1">
      <alignment horizontal="right" vertical="top" wrapText="1" readingOrder="1"/>
      <protection locked="0"/>
    </xf>
    <xf numFmtId="0" fontId="7" fillId="40" borderId="0" xfId="0" applyFont="1" applyFill="1" applyAlignment="1" applyProtection="1">
      <alignment horizontal="right" vertical="top" wrapText="1" readingOrder="1"/>
      <protection locked="0"/>
    </xf>
    <xf numFmtId="0" fontId="7" fillId="41" borderId="0" xfId="0" applyFont="1" applyFill="1" applyAlignment="1" applyProtection="1">
      <alignment vertical="top" wrapText="1" readingOrder="1"/>
      <protection locked="0"/>
    </xf>
    <xf numFmtId="185" fontId="7" fillId="41" borderId="0" xfId="0" applyNumberFormat="1" applyFont="1" applyFill="1" applyAlignment="1" applyProtection="1">
      <alignment horizontal="right" vertical="top" wrapText="1" readingOrder="1"/>
      <protection locked="0"/>
    </xf>
    <xf numFmtId="0" fontId="7" fillId="41" borderId="0" xfId="0" applyFont="1" applyFill="1" applyAlignment="1" applyProtection="1">
      <alignment horizontal="right" vertical="top" wrapText="1" readingOrder="1"/>
      <protection locked="0"/>
    </xf>
    <xf numFmtId="0" fontId="7" fillId="42" borderId="0" xfId="0" applyFont="1" applyFill="1" applyAlignment="1" applyProtection="1">
      <alignment vertical="top" wrapText="1" readingOrder="1"/>
      <protection locked="0"/>
    </xf>
    <xf numFmtId="185" fontId="7" fillId="42" borderId="0" xfId="0" applyNumberFormat="1" applyFont="1" applyFill="1" applyAlignment="1" applyProtection="1">
      <alignment horizontal="right" vertical="top" wrapText="1" readingOrder="1"/>
      <protection locked="0"/>
    </xf>
    <xf numFmtId="0" fontId="7" fillId="42" borderId="0" xfId="0" applyFont="1" applyFill="1" applyAlignment="1" applyProtection="1">
      <alignment horizontal="right" vertical="top" wrapText="1" readingOrder="1"/>
      <protection locked="0"/>
    </xf>
    <xf numFmtId="0" fontId="7" fillId="43" borderId="0" xfId="0" applyFont="1" applyFill="1" applyAlignment="1" applyProtection="1">
      <alignment vertical="top" wrapText="1" readingOrder="1"/>
      <protection locked="0"/>
    </xf>
    <xf numFmtId="185" fontId="7" fillId="43" borderId="0" xfId="0" applyNumberFormat="1" applyFont="1" applyFill="1" applyAlignment="1" applyProtection="1">
      <alignment horizontal="right" vertical="top" wrapText="1" readingOrder="1"/>
      <protection locked="0"/>
    </xf>
    <xf numFmtId="0" fontId="7" fillId="43" borderId="0" xfId="0" applyFont="1" applyFill="1" applyAlignment="1" applyProtection="1">
      <alignment horizontal="right" vertical="top" wrapText="1" readingOrder="1"/>
      <protection locked="0"/>
    </xf>
    <xf numFmtId="0" fontId="7" fillId="39" borderId="0" xfId="0" applyFont="1" applyFill="1" applyAlignment="1" applyProtection="1">
      <alignment horizontal="left" vertical="top" wrapText="1" readingOrder="1"/>
      <protection locked="0"/>
    </xf>
    <xf numFmtId="185" fontId="6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3535FF"/>
      <rgbColor rgb="00FFFF97"/>
      <rgbColor rgb="00000000"/>
      <rgbColor rgb="00C1C1FF"/>
      <rgbColor rgb="00E1E1FF"/>
      <rgbColor rgb="00B9E9FF"/>
      <rgbColor rgb="00FFE0C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234"/>
  <sheetViews>
    <sheetView showGridLines="0" tabSelected="1" zoomScalePageLayoutView="0" workbookViewId="0" topLeftCell="A1">
      <pane ySplit="11" topLeftCell="A158" activePane="bottomLeft" state="frozen"/>
      <selection pane="topLeft" activeCell="A1" sqref="A1"/>
      <selection pane="bottomLeft" activeCell="AB226" sqref="AB226"/>
    </sheetView>
  </sheetViews>
  <sheetFormatPr defaultColWidth="9.140625" defaultRowHeight="12.75"/>
  <cols>
    <col min="1" max="1" width="3.28125" style="0" customWidth="1"/>
    <col min="2" max="2" width="13.421875" style="0" customWidth="1"/>
    <col min="3" max="3" width="18.8515625" style="0" customWidth="1"/>
    <col min="4" max="4" width="4.00390625" style="0" customWidth="1"/>
    <col min="5" max="5" width="8.8515625" style="0" customWidth="1"/>
    <col min="6" max="6" width="1.28515625" style="0" customWidth="1"/>
    <col min="7" max="7" width="12.28125" style="0" customWidth="1"/>
    <col min="8" max="8" width="13.140625" style="0" customWidth="1"/>
    <col min="9" max="9" width="8.57421875" style="0" customWidth="1"/>
    <col min="10" max="10" width="1.28515625" style="0" customWidth="1"/>
    <col min="11" max="11" width="12.28125" style="0" customWidth="1"/>
    <col min="12" max="12" width="4.7109375" style="0" customWidth="1"/>
    <col min="13" max="13" width="5.28125" style="0" customWidth="1"/>
    <col min="14" max="14" width="3.57421875" style="0" customWidth="1"/>
    <col min="15" max="15" width="4.57421875" style="0" customWidth="1"/>
    <col min="16" max="16" width="1.1484375" style="0" customWidth="1"/>
    <col min="17" max="17" width="7.8515625" style="0" customWidth="1"/>
    <col min="18" max="18" width="5.7109375" style="0" customWidth="1"/>
    <col min="19" max="19" width="1.7109375" style="0" customWidth="1"/>
    <col min="20" max="20" width="0" style="0" hidden="1" customWidth="1"/>
  </cols>
  <sheetData>
    <row r="1" ht="4.5" customHeight="1"/>
    <row r="2" spans="14:18" ht="12.75">
      <c r="N2" s="14" t="s">
        <v>0</v>
      </c>
      <c r="O2" s="15"/>
      <c r="Q2" s="16">
        <v>44552.44299657275</v>
      </c>
      <c r="R2" s="15"/>
    </row>
    <row r="3" spans="2:18" ht="12.75">
      <c r="B3" s="17" t="s">
        <v>1</v>
      </c>
      <c r="C3" s="15"/>
      <c r="D3" s="15"/>
      <c r="E3" s="15"/>
      <c r="F3" s="15"/>
      <c r="N3" s="15"/>
      <c r="O3" s="15"/>
      <c r="Q3" s="15"/>
      <c r="R3" s="15"/>
    </row>
    <row r="4" spans="2:6" ht="12.75">
      <c r="B4" s="15"/>
      <c r="C4" s="15"/>
      <c r="D4" s="15"/>
      <c r="E4" s="15"/>
      <c r="F4" s="15"/>
    </row>
    <row r="5" ht="409.5" customHeight="1" hidden="1"/>
    <row r="6" spans="2:18" ht="12.75">
      <c r="B6" s="17" t="s">
        <v>2</v>
      </c>
      <c r="C6" s="15"/>
      <c r="D6" s="15"/>
      <c r="M6" s="14" t="s">
        <v>3</v>
      </c>
      <c r="N6" s="15"/>
      <c r="O6" s="15"/>
      <c r="Q6" s="18">
        <v>44552.44299657275</v>
      </c>
      <c r="R6" s="15"/>
    </row>
    <row r="7" spans="2:18" ht="12.75">
      <c r="B7" s="15"/>
      <c r="C7" s="15"/>
      <c r="D7" s="15"/>
      <c r="H7" s="19" t="s">
        <v>4</v>
      </c>
      <c r="I7" s="15"/>
      <c r="M7" s="15"/>
      <c r="N7" s="15"/>
      <c r="O7" s="15"/>
      <c r="Q7" s="15"/>
      <c r="R7" s="15"/>
    </row>
    <row r="8" spans="2:9" ht="18.75" customHeight="1">
      <c r="B8" s="17" t="s">
        <v>5</v>
      </c>
      <c r="C8" s="15"/>
      <c r="H8" s="15"/>
      <c r="I8" s="15"/>
    </row>
    <row r="9" ht="13.5" customHeight="1"/>
    <row r="10" spans="3:13" ht="29.25" customHeight="1">
      <c r="C10" s="20" t="s">
        <v>124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ht="3.75" customHeight="1"/>
    <row r="12" spans="2:19" ht="13.5" thickBot="1">
      <c r="B12" s="2"/>
      <c r="I12" s="1"/>
      <c r="J12" s="58"/>
      <c r="K12" s="58"/>
      <c r="L12" s="21"/>
      <c r="M12" s="15"/>
      <c r="N12" s="15"/>
      <c r="O12" s="21"/>
      <c r="P12" s="15"/>
      <c r="Q12" s="15"/>
      <c r="R12" s="21"/>
      <c r="S12" s="15"/>
    </row>
    <row r="13" spans="2:19" ht="18" customHeight="1" thickBot="1" thickTop="1">
      <c r="B13" s="3" t="s">
        <v>6</v>
      </c>
      <c r="C13" s="22" t="s">
        <v>7</v>
      </c>
      <c r="D13" s="23"/>
      <c r="E13" s="23"/>
      <c r="F13" s="23"/>
      <c r="G13" s="23"/>
      <c r="H13" s="23"/>
      <c r="I13" s="3" t="s">
        <v>8</v>
      </c>
      <c r="J13" s="24" t="s">
        <v>9</v>
      </c>
      <c r="K13" s="24"/>
      <c r="L13" s="24" t="s">
        <v>10</v>
      </c>
      <c r="M13" s="23"/>
      <c r="N13" s="23"/>
      <c r="O13" s="24" t="s">
        <v>11</v>
      </c>
      <c r="P13" s="23"/>
      <c r="Q13" s="23"/>
      <c r="R13" s="25" t="s">
        <v>12</v>
      </c>
      <c r="S13" s="23"/>
    </row>
    <row r="14" spans="2:19" ht="13.5" thickTop="1">
      <c r="B14" s="4"/>
      <c r="C14" s="26" t="s">
        <v>13</v>
      </c>
      <c r="D14" s="15"/>
      <c r="E14" s="15"/>
      <c r="F14" s="15"/>
      <c r="G14" s="15"/>
      <c r="H14" s="15"/>
      <c r="I14" s="4"/>
      <c r="J14" s="57">
        <f>J15</f>
        <v>13066000</v>
      </c>
      <c r="K14" s="57"/>
      <c r="L14" s="27">
        <f>L15</f>
        <v>13512000</v>
      </c>
      <c r="M14" s="15"/>
      <c r="N14" s="15"/>
      <c r="O14" s="27">
        <f>O15</f>
        <v>13972000</v>
      </c>
      <c r="P14" s="15"/>
      <c r="Q14" s="15"/>
      <c r="R14" s="28">
        <v>100</v>
      </c>
      <c r="S14" s="15"/>
    </row>
    <row r="15" spans="2:19" ht="12.75">
      <c r="B15" s="5" t="s">
        <v>14</v>
      </c>
      <c r="C15" s="29" t="s">
        <v>15</v>
      </c>
      <c r="D15" s="15"/>
      <c r="E15" s="15"/>
      <c r="F15" s="15"/>
      <c r="G15" s="15"/>
      <c r="H15" s="15"/>
      <c r="I15" s="5"/>
      <c r="J15" s="30">
        <f>J16</f>
        <v>13066000</v>
      </c>
      <c r="K15" s="30"/>
      <c r="L15" s="30">
        <f>L16</f>
        <v>13512000</v>
      </c>
      <c r="M15" s="15"/>
      <c r="N15" s="15"/>
      <c r="O15" s="30">
        <f>O16</f>
        <v>13972000</v>
      </c>
      <c r="P15" s="15"/>
      <c r="Q15" s="15"/>
      <c r="R15" s="31">
        <v>100</v>
      </c>
      <c r="S15" s="15"/>
    </row>
    <row r="16" spans="2:19" ht="12.75">
      <c r="B16" s="6" t="s">
        <v>16</v>
      </c>
      <c r="C16" s="32" t="s">
        <v>17</v>
      </c>
      <c r="D16" s="15"/>
      <c r="E16" s="15"/>
      <c r="F16" s="15"/>
      <c r="G16" s="15"/>
      <c r="H16" s="15"/>
      <c r="I16" s="6"/>
      <c r="J16" s="36">
        <f>J17</f>
        <v>13066000</v>
      </c>
      <c r="K16" s="36"/>
      <c r="L16" s="33">
        <f>L17</f>
        <v>13512000</v>
      </c>
      <c r="M16" s="15"/>
      <c r="N16" s="15"/>
      <c r="O16" s="33">
        <f>O17</f>
        <v>13972000</v>
      </c>
      <c r="P16" s="15"/>
      <c r="Q16" s="15"/>
      <c r="R16" s="34">
        <v>100</v>
      </c>
      <c r="S16" s="15"/>
    </row>
    <row r="17" spans="2:19" ht="33.75">
      <c r="B17" s="7" t="s">
        <v>18</v>
      </c>
      <c r="C17" s="35" t="s">
        <v>1</v>
      </c>
      <c r="D17" s="15"/>
      <c r="E17" s="15"/>
      <c r="F17" s="15"/>
      <c r="G17" s="15"/>
      <c r="H17" s="15"/>
      <c r="I17" s="7"/>
      <c r="J17" s="36">
        <f>SUM(J18+J21+J24+J29+J34+J37+J40+J45)</f>
        <v>13066000</v>
      </c>
      <c r="K17" s="36"/>
      <c r="L17" s="36">
        <f>SUM(L18+L21+L24+L29+L34+L37+L40+L45)</f>
        <v>13512000</v>
      </c>
      <c r="M17" s="15"/>
      <c r="N17" s="15"/>
      <c r="O17" s="36">
        <f>SUM(O18+O21+O24+O29+O34+O37+O40+O45)</f>
        <v>13972000</v>
      </c>
      <c r="P17" s="15"/>
      <c r="Q17" s="15"/>
      <c r="R17" s="37">
        <v>100</v>
      </c>
      <c r="S17" s="15"/>
    </row>
    <row r="18" spans="2:19" ht="12.75">
      <c r="B18" s="8" t="s">
        <v>60</v>
      </c>
      <c r="C18" s="38" t="s">
        <v>40</v>
      </c>
      <c r="D18" s="15"/>
      <c r="E18" s="15"/>
      <c r="F18" s="15"/>
      <c r="G18" s="15"/>
      <c r="H18" s="15"/>
      <c r="I18" s="8"/>
      <c r="J18" s="39">
        <v>2269000</v>
      </c>
      <c r="K18" s="39"/>
      <c r="L18" s="39">
        <v>2345000</v>
      </c>
      <c r="M18" s="15"/>
      <c r="N18" s="15"/>
      <c r="O18" s="39">
        <v>2424000</v>
      </c>
      <c r="P18" s="15"/>
      <c r="Q18" s="15"/>
      <c r="R18" s="40">
        <v>100</v>
      </c>
      <c r="S18" s="15"/>
    </row>
    <row r="19" spans="2:19" ht="12.75">
      <c r="B19" s="56">
        <v>67</v>
      </c>
      <c r="C19" s="41" t="s">
        <v>122</v>
      </c>
      <c r="D19" s="15"/>
      <c r="E19" s="15"/>
      <c r="F19" s="15"/>
      <c r="G19" s="15"/>
      <c r="H19" s="15"/>
      <c r="I19" s="9"/>
      <c r="J19" s="42">
        <v>2269000</v>
      </c>
      <c r="K19" s="42"/>
      <c r="L19" s="42">
        <v>2345000</v>
      </c>
      <c r="M19" s="15"/>
      <c r="N19" s="15"/>
      <c r="O19" s="42">
        <v>2424000</v>
      </c>
      <c r="P19" s="15"/>
      <c r="Q19" s="15"/>
      <c r="R19" s="43">
        <v>100</v>
      </c>
      <c r="S19" s="15"/>
    </row>
    <row r="20" spans="2:19" ht="23.25" customHeight="1">
      <c r="B20" s="56">
        <v>671</v>
      </c>
      <c r="C20" s="41" t="s">
        <v>123</v>
      </c>
      <c r="D20" s="15"/>
      <c r="E20" s="15"/>
      <c r="F20" s="15"/>
      <c r="G20" s="15"/>
      <c r="H20" s="15"/>
      <c r="I20" s="9"/>
      <c r="J20" s="42">
        <v>2269000</v>
      </c>
      <c r="K20" s="42"/>
      <c r="L20" s="42">
        <v>2345000</v>
      </c>
      <c r="M20" s="15"/>
      <c r="N20" s="15"/>
      <c r="O20" s="42">
        <v>2424000</v>
      </c>
      <c r="P20" s="15"/>
      <c r="Q20" s="15"/>
      <c r="R20" s="43">
        <v>100</v>
      </c>
      <c r="S20" s="15"/>
    </row>
    <row r="21" spans="2:19" ht="12.75">
      <c r="B21" s="8" t="s">
        <v>70</v>
      </c>
      <c r="C21" s="38" t="s">
        <v>46</v>
      </c>
      <c r="D21" s="15"/>
      <c r="E21" s="15"/>
      <c r="F21" s="15"/>
      <c r="G21" s="15"/>
      <c r="H21" s="15"/>
      <c r="I21" s="8"/>
      <c r="J21" s="39">
        <v>1043000</v>
      </c>
      <c r="K21" s="39"/>
      <c r="L21" s="39">
        <v>1086000</v>
      </c>
      <c r="M21" s="15"/>
      <c r="N21" s="15"/>
      <c r="O21" s="39">
        <v>1123000</v>
      </c>
      <c r="P21" s="15"/>
      <c r="Q21" s="15"/>
      <c r="R21" s="40">
        <v>100</v>
      </c>
      <c r="S21" s="15"/>
    </row>
    <row r="22" spans="2:19" ht="12.75" customHeight="1">
      <c r="B22" s="56">
        <v>67</v>
      </c>
      <c r="C22" s="41" t="s">
        <v>122</v>
      </c>
      <c r="D22" s="15"/>
      <c r="E22" s="15"/>
      <c r="F22" s="15"/>
      <c r="G22" s="15"/>
      <c r="H22" s="15"/>
      <c r="I22" s="9"/>
      <c r="J22" s="42">
        <v>1043000</v>
      </c>
      <c r="K22" s="42"/>
      <c r="L22" s="42">
        <v>1086000</v>
      </c>
      <c r="M22" s="15"/>
      <c r="N22" s="15"/>
      <c r="O22" s="42">
        <v>1123000</v>
      </c>
      <c r="P22" s="15"/>
      <c r="Q22" s="15"/>
      <c r="R22" s="43">
        <v>100</v>
      </c>
      <c r="S22" s="15"/>
    </row>
    <row r="23" spans="2:19" ht="25.5" customHeight="1">
      <c r="B23" s="56">
        <v>671</v>
      </c>
      <c r="C23" s="41" t="s">
        <v>123</v>
      </c>
      <c r="D23" s="15"/>
      <c r="E23" s="15"/>
      <c r="F23" s="15"/>
      <c r="G23" s="15"/>
      <c r="H23" s="15"/>
      <c r="I23" s="9"/>
      <c r="J23" s="42">
        <v>1043000</v>
      </c>
      <c r="K23" s="42"/>
      <c r="L23" s="42">
        <v>1086000</v>
      </c>
      <c r="M23" s="15"/>
      <c r="N23" s="15"/>
      <c r="O23" s="42">
        <v>1123000</v>
      </c>
      <c r="P23" s="15"/>
      <c r="Q23" s="15"/>
      <c r="R23" s="43">
        <v>100</v>
      </c>
      <c r="S23" s="15"/>
    </row>
    <row r="24" spans="2:19" ht="12.75">
      <c r="B24" s="8" t="s">
        <v>19</v>
      </c>
      <c r="C24" s="38" t="s">
        <v>20</v>
      </c>
      <c r="D24" s="15"/>
      <c r="E24" s="15"/>
      <c r="F24" s="15"/>
      <c r="G24" s="15"/>
      <c r="H24" s="15"/>
      <c r="I24" s="8"/>
      <c r="J24" s="39">
        <v>50000</v>
      </c>
      <c r="K24" s="39"/>
      <c r="L24" s="39">
        <v>52000</v>
      </c>
      <c r="M24" s="15"/>
      <c r="N24" s="15"/>
      <c r="O24" s="39">
        <v>54000</v>
      </c>
      <c r="P24" s="15"/>
      <c r="Q24" s="15"/>
      <c r="R24" s="40">
        <v>100</v>
      </c>
      <c r="S24" s="15"/>
    </row>
    <row r="25" spans="2:19" ht="12.75">
      <c r="B25" s="9" t="s">
        <v>21</v>
      </c>
      <c r="C25" s="41" t="s">
        <v>22</v>
      </c>
      <c r="D25" s="15"/>
      <c r="E25" s="15"/>
      <c r="F25" s="15"/>
      <c r="G25" s="15"/>
      <c r="H25" s="15"/>
      <c r="I25" s="9"/>
      <c r="J25" s="42">
        <v>0</v>
      </c>
      <c r="K25" s="42"/>
      <c r="L25" s="42">
        <v>0</v>
      </c>
      <c r="M25" s="15"/>
      <c r="N25" s="15"/>
      <c r="O25" s="42">
        <v>0</v>
      </c>
      <c r="P25" s="15"/>
      <c r="Q25" s="15"/>
      <c r="R25" s="43">
        <v>0</v>
      </c>
      <c r="S25" s="15"/>
    </row>
    <row r="26" spans="2:19" ht="12.75">
      <c r="B26" s="9" t="s">
        <v>23</v>
      </c>
      <c r="C26" s="41" t="s">
        <v>24</v>
      </c>
      <c r="D26" s="15"/>
      <c r="E26" s="15"/>
      <c r="F26" s="15"/>
      <c r="G26" s="15"/>
      <c r="H26" s="15"/>
      <c r="I26" s="9"/>
      <c r="J26" s="42">
        <v>0</v>
      </c>
      <c r="K26" s="42"/>
      <c r="L26" s="42">
        <v>0</v>
      </c>
      <c r="M26" s="15"/>
      <c r="N26" s="15"/>
      <c r="O26" s="42">
        <v>0</v>
      </c>
      <c r="P26" s="15"/>
      <c r="Q26" s="15"/>
      <c r="R26" s="43">
        <v>0</v>
      </c>
      <c r="S26" s="15"/>
    </row>
    <row r="27" spans="2:19" ht="12.75">
      <c r="B27" s="9" t="s">
        <v>25</v>
      </c>
      <c r="C27" s="41" t="s">
        <v>26</v>
      </c>
      <c r="D27" s="15"/>
      <c r="E27" s="15"/>
      <c r="F27" s="15"/>
      <c r="G27" s="15"/>
      <c r="H27" s="15"/>
      <c r="I27" s="9"/>
      <c r="J27" s="42">
        <v>50000</v>
      </c>
      <c r="K27" s="42"/>
      <c r="L27" s="42">
        <v>52000</v>
      </c>
      <c r="M27" s="15"/>
      <c r="N27" s="15"/>
      <c r="O27" s="42">
        <v>54000</v>
      </c>
      <c r="P27" s="15"/>
      <c r="Q27" s="15"/>
      <c r="R27" s="43">
        <v>100</v>
      </c>
      <c r="S27" s="15"/>
    </row>
    <row r="28" spans="2:19" ht="12.75">
      <c r="B28" s="9" t="s">
        <v>27</v>
      </c>
      <c r="C28" s="41" t="s">
        <v>28</v>
      </c>
      <c r="D28" s="15"/>
      <c r="E28" s="15"/>
      <c r="F28" s="15"/>
      <c r="G28" s="15"/>
      <c r="H28" s="15"/>
      <c r="I28" s="9"/>
      <c r="J28" s="42">
        <v>50000</v>
      </c>
      <c r="K28" s="42"/>
      <c r="L28" s="42">
        <v>52000</v>
      </c>
      <c r="M28" s="15"/>
      <c r="N28" s="15"/>
      <c r="O28" s="42">
        <v>54000</v>
      </c>
      <c r="P28" s="15"/>
      <c r="Q28" s="15"/>
      <c r="R28" s="43">
        <v>100</v>
      </c>
      <c r="S28" s="15"/>
    </row>
    <row r="29" spans="2:19" ht="12.75">
      <c r="B29" s="8" t="s">
        <v>29</v>
      </c>
      <c r="C29" s="38" t="s">
        <v>30</v>
      </c>
      <c r="D29" s="15"/>
      <c r="E29" s="15"/>
      <c r="F29" s="15"/>
      <c r="G29" s="15"/>
      <c r="H29" s="15"/>
      <c r="I29" s="8"/>
      <c r="J29" s="39">
        <v>868000</v>
      </c>
      <c r="K29" s="39"/>
      <c r="L29" s="39">
        <v>862000</v>
      </c>
      <c r="M29" s="15"/>
      <c r="N29" s="15"/>
      <c r="O29" s="39">
        <v>891000</v>
      </c>
      <c r="P29" s="15"/>
      <c r="Q29" s="15"/>
      <c r="R29" s="40">
        <v>100</v>
      </c>
      <c r="S29" s="15"/>
    </row>
    <row r="30" spans="2:19" ht="12.75">
      <c r="B30" s="9" t="s">
        <v>31</v>
      </c>
      <c r="C30" s="41" t="s">
        <v>32</v>
      </c>
      <c r="D30" s="15"/>
      <c r="E30" s="15"/>
      <c r="F30" s="15"/>
      <c r="G30" s="15"/>
      <c r="H30" s="15"/>
      <c r="I30" s="9"/>
      <c r="J30" s="42">
        <v>828000</v>
      </c>
      <c r="K30" s="42"/>
      <c r="L30" s="42">
        <v>862000</v>
      </c>
      <c r="M30" s="15"/>
      <c r="N30" s="15"/>
      <c r="O30" s="42">
        <v>891000</v>
      </c>
      <c r="P30" s="15"/>
      <c r="Q30" s="15"/>
      <c r="R30" s="43">
        <v>100</v>
      </c>
      <c r="S30" s="15"/>
    </row>
    <row r="31" spans="2:19" ht="12.75">
      <c r="B31" s="9" t="s">
        <v>33</v>
      </c>
      <c r="C31" s="41" t="s">
        <v>34</v>
      </c>
      <c r="D31" s="15"/>
      <c r="E31" s="15"/>
      <c r="F31" s="15"/>
      <c r="G31" s="15"/>
      <c r="H31" s="15"/>
      <c r="I31" s="9"/>
      <c r="J31" s="42">
        <v>828000</v>
      </c>
      <c r="K31" s="42"/>
      <c r="L31" s="42">
        <v>862000</v>
      </c>
      <c r="M31" s="15"/>
      <c r="N31" s="15"/>
      <c r="O31" s="42">
        <v>891000</v>
      </c>
      <c r="P31" s="15"/>
      <c r="Q31" s="15"/>
      <c r="R31" s="43">
        <v>100</v>
      </c>
      <c r="S31" s="15"/>
    </row>
    <row r="32" spans="2:19" ht="12.75">
      <c r="B32" s="9" t="s">
        <v>35</v>
      </c>
      <c r="C32" s="41" t="s">
        <v>36</v>
      </c>
      <c r="D32" s="15"/>
      <c r="E32" s="15"/>
      <c r="F32" s="15"/>
      <c r="G32" s="15"/>
      <c r="H32" s="15"/>
      <c r="I32" s="9"/>
      <c r="J32" s="42">
        <v>40000</v>
      </c>
      <c r="K32" s="42"/>
      <c r="L32" s="42">
        <v>0</v>
      </c>
      <c r="M32" s="15"/>
      <c r="N32" s="15"/>
      <c r="O32" s="42">
        <v>0</v>
      </c>
      <c r="P32" s="15"/>
      <c r="Q32" s="15"/>
      <c r="R32" s="43">
        <v>0</v>
      </c>
      <c r="S32" s="15"/>
    </row>
    <row r="33" spans="2:19" ht="12.75">
      <c r="B33" s="9" t="s">
        <v>37</v>
      </c>
      <c r="C33" s="41" t="s">
        <v>38</v>
      </c>
      <c r="D33" s="15"/>
      <c r="E33" s="15"/>
      <c r="F33" s="15"/>
      <c r="G33" s="15"/>
      <c r="H33" s="15"/>
      <c r="I33" s="9"/>
      <c r="J33" s="42">
        <v>40000</v>
      </c>
      <c r="K33" s="42"/>
      <c r="L33" s="42">
        <v>0</v>
      </c>
      <c r="M33" s="15"/>
      <c r="N33" s="15"/>
      <c r="O33" s="42">
        <v>0</v>
      </c>
      <c r="P33" s="15"/>
      <c r="Q33" s="15"/>
      <c r="R33" s="43">
        <v>0</v>
      </c>
      <c r="S33" s="15"/>
    </row>
    <row r="34" spans="2:19" ht="12.75">
      <c r="B34" s="8" t="s">
        <v>39</v>
      </c>
      <c r="C34" s="38" t="s">
        <v>40</v>
      </c>
      <c r="D34" s="15"/>
      <c r="E34" s="15"/>
      <c r="F34" s="15"/>
      <c r="G34" s="15"/>
      <c r="H34" s="15"/>
      <c r="I34" s="8"/>
      <c r="J34" s="39">
        <v>8725000</v>
      </c>
      <c r="K34" s="39"/>
      <c r="L34" s="39">
        <v>9083000</v>
      </c>
      <c r="M34" s="15"/>
      <c r="N34" s="15"/>
      <c r="O34" s="39">
        <v>9393000</v>
      </c>
      <c r="P34" s="15"/>
      <c r="Q34" s="15"/>
      <c r="R34" s="40">
        <v>100</v>
      </c>
      <c r="S34" s="15"/>
    </row>
    <row r="35" spans="2:19" ht="12.75">
      <c r="B35" s="9" t="s">
        <v>41</v>
      </c>
      <c r="C35" s="41" t="s">
        <v>42</v>
      </c>
      <c r="D35" s="15"/>
      <c r="E35" s="15"/>
      <c r="F35" s="15"/>
      <c r="G35" s="15"/>
      <c r="H35" s="15"/>
      <c r="I35" s="9"/>
      <c r="J35" s="42">
        <v>8725000</v>
      </c>
      <c r="K35" s="42"/>
      <c r="L35" s="42">
        <v>9083000</v>
      </c>
      <c r="M35" s="15"/>
      <c r="N35" s="15"/>
      <c r="O35" s="42">
        <v>9393000</v>
      </c>
      <c r="P35" s="15"/>
      <c r="Q35" s="15"/>
      <c r="R35" s="43">
        <v>100</v>
      </c>
      <c r="S35" s="15"/>
    </row>
    <row r="36" spans="2:19" ht="12.75">
      <c r="B36" s="9" t="s">
        <v>43</v>
      </c>
      <c r="C36" s="41" t="s">
        <v>44</v>
      </c>
      <c r="D36" s="15"/>
      <c r="E36" s="15"/>
      <c r="F36" s="15"/>
      <c r="G36" s="15"/>
      <c r="H36" s="15"/>
      <c r="I36" s="9"/>
      <c r="J36" s="42">
        <v>8725000</v>
      </c>
      <c r="K36" s="42"/>
      <c r="L36" s="42">
        <v>9083000</v>
      </c>
      <c r="M36" s="15"/>
      <c r="N36" s="15"/>
      <c r="O36" s="42">
        <v>9393000</v>
      </c>
      <c r="P36" s="15"/>
      <c r="Q36" s="15"/>
      <c r="R36" s="43">
        <v>100</v>
      </c>
      <c r="S36" s="15"/>
    </row>
    <row r="37" spans="2:19" ht="12.75">
      <c r="B37" s="8" t="s">
        <v>45</v>
      </c>
      <c r="C37" s="38" t="s">
        <v>46</v>
      </c>
      <c r="D37" s="15"/>
      <c r="E37" s="15"/>
      <c r="F37" s="15"/>
      <c r="G37" s="15"/>
      <c r="H37" s="15"/>
      <c r="I37" s="8"/>
      <c r="J37" s="39">
        <v>25000</v>
      </c>
      <c r="K37" s="39"/>
      <c r="L37" s="39">
        <v>26000</v>
      </c>
      <c r="M37" s="15"/>
      <c r="N37" s="15"/>
      <c r="O37" s="39">
        <v>27000</v>
      </c>
      <c r="P37" s="15"/>
      <c r="Q37" s="15"/>
      <c r="R37" s="40">
        <v>100</v>
      </c>
      <c r="S37" s="15"/>
    </row>
    <row r="38" spans="2:19" ht="12.75">
      <c r="B38" s="9" t="s">
        <v>41</v>
      </c>
      <c r="C38" s="41" t="s">
        <v>42</v>
      </c>
      <c r="D38" s="15"/>
      <c r="E38" s="15"/>
      <c r="F38" s="15"/>
      <c r="G38" s="15"/>
      <c r="H38" s="15"/>
      <c r="I38" s="9"/>
      <c r="J38" s="42">
        <v>25000</v>
      </c>
      <c r="K38" s="42"/>
      <c r="L38" s="42">
        <v>26000</v>
      </c>
      <c r="M38" s="15"/>
      <c r="N38" s="15"/>
      <c r="O38" s="42">
        <v>27000</v>
      </c>
      <c r="P38" s="15"/>
      <c r="Q38" s="15"/>
      <c r="R38" s="43">
        <v>100</v>
      </c>
      <c r="S38" s="15"/>
    </row>
    <row r="39" spans="2:19" ht="12.75">
      <c r="B39" s="9" t="s">
        <v>47</v>
      </c>
      <c r="C39" s="41" t="s">
        <v>48</v>
      </c>
      <c r="D39" s="15"/>
      <c r="E39" s="15"/>
      <c r="F39" s="15"/>
      <c r="G39" s="15"/>
      <c r="H39" s="15"/>
      <c r="I39" s="9"/>
      <c r="J39" s="42">
        <v>25000</v>
      </c>
      <c r="K39" s="42"/>
      <c r="L39" s="42">
        <v>26000</v>
      </c>
      <c r="M39" s="15"/>
      <c r="N39" s="15"/>
      <c r="O39" s="42">
        <v>27000</v>
      </c>
      <c r="P39" s="15"/>
      <c r="Q39" s="15"/>
      <c r="R39" s="43">
        <v>100</v>
      </c>
      <c r="S39" s="15"/>
    </row>
    <row r="40" spans="2:19" ht="12.75">
      <c r="B40" s="8" t="s">
        <v>49</v>
      </c>
      <c r="C40" s="38" t="s">
        <v>50</v>
      </c>
      <c r="D40" s="15"/>
      <c r="E40" s="15"/>
      <c r="F40" s="15"/>
      <c r="G40" s="15"/>
      <c r="H40" s="15"/>
      <c r="I40" s="8"/>
      <c r="J40" s="39">
        <v>80000</v>
      </c>
      <c r="K40" s="39"/>
      <c r="L40" s="39">
        <v>52000</v>
      </c>
      <c r="M40" s="15"/>
      <c r="N40" s="15"/>
      <c r="O40" s="39">
        <v>54000</v>
      </c>
      <c r="P40" s="15"/>
      <c r="Q40" s="15"/>
      <c r="R40" s="40">
        <v>0</v>
      </c>
      <c r="S40" s="15"/>
    </row>
    <row r="41" spans="2:19" ht="12.75">
      <c r="B41" s="9" t="s">
        <v>25</v>
      </c>
      <c r="C41" s="41" t="s">
        <v>26</v>
      </c>
      <c r="D41" s="15"/>
      <c r="E41" s="15"/>
      <c r="F41" s="15"/>
      <c r="G41" s="15"/>
      <c r="H41" s="15"/>
      <c r="I41" s="9"/>
      <c r="J41" s="42">
        <v>50000</v>
      </c>
      <c r="K41" s="42"/>
      <c r="L41" s="42">
        <v>52000</v>
      </c>
      <c r="M41" s="15"/>
      <c r="N41" s="15"/>
      <c r="O41" s="42">
        <v>54000</v>
      </c>
      <c r="P41" s="15"/>
      <c r="Q41" s="15"/>
      <c r="R41" s="43">
        <v>0</v>
      </c>
      <c r="S41" s="15"/>
    </row>
    <row r="42" spans="2:19" ht="12.75">
      <c r="B42" s="9" t="s">
        <v>51</v>
      </c>
      <c r="C42" s="41" t="s">
        <v>52</v>
      </c>
      <c r="D42" s="15"/>
      <c r="E42" s="15"/>
      <c r="F42" s="15"/>
      <c r="G42" s="15"/>
      <c r="H42" s="15"/>
      <c r="I42" s="9"/>
      <c r="J42" s="42">
        <v>50000</v>
      </c>
      <c r="K42" s="42"/>
      <c r="L42" s="42">
        <v>52000</v>
      </c>
      <c r="M42" s="15"/>
      <c r="N42" s="15"/>
      <c r="O42" s="42">
        <v>54000</v>
      </c>
      <c r="P42" s="15"/>
      <c r="Q42" s="15"/>
      <c r="R42" s="43">
        <v>0</v>
      </c>
      <c r="S42" s="15"/>
    </row>
    <row r="43" spans="2:19" ht="12.75">
      <c r="B43" s="9" t="s">
        <v>35</v>
      </c>
      <c r="C43" s="41" t="s">
        <v>36</v>
      </c>
      <c r="D43" s="15"/>
      <c r="E43" s="15"/>
      <c r="F43" s="15"/>
      <c r="G43" s="15"/>
      <c r="H43" s="15"/>
      <c r="I43" s="9"/>
      <c r="J43" s="42">
        <v>30000</v>
      </c>
      <c r="K43" s="42"/>
      <c r="L43" s="42">
        <v>0</v>
      </c>
      <c r="M43" s="15"/>
      <c r="N43" s="15"/>
      <c r="O43" s="42">
        <v>0</v>
      </c>
      <c r="P43" s="15"/>
      <c r="Q43" s="15"/>
      <c r="R43" s="43">
        <v>0</v>
      </c>
      <c r="S43" s="15"/>
    </row>
    <row r="44" spans="2:19" ht="12.75">
      <c r="B44" s="9" t="s">
        <v>37</v>
      </c>
      <c r="C44" s="41" t="s">
        <v>38</v>
      </c>
      <c r="D44" s="15"/>
      <c r="E44" s="15"/>
      <c r="F44" s="15"/>
      <c r="G44" s="15"/>
      <c r="H44" s="15"/>
      <c r="I44" s="9"/>
      <c r="J44" s="42">
        <v>30000</v>
      </c>
      <c r="K44" s="42"/>
      <c r="L44" s="42">
        <v>0</v>
      </c>
      <c r="M44" s="15"/>
      <c r="N44" s="15"/>
      <c r="O44" s="42">
        <v>0</v>
      </c>
      <c r="P44" s="15"/>
      <c r="Q44" s="15"/>
      <c r="R44" s="43">
        <v>0</v>
      </c>
      <c r="S44" s="15"/>
    </row>
    <row r="45" spans="2:19" ht="12.75">
      <c r="B45" s="8" t="s">
        <v>53</v>
      </c>
      <c r="C45" s="38" t="s">
        <v>54</v>
      </c>
      <c r="D45" s="15"/>
      <c r="E45" s="15"/>
      <c r="F45" s="15"/>
      <c r="G45" s="15"/>
      <c r="H45" s="15"/>
      <c r="I45" s="8"/>
      <c r="J45" s="39">
        <v>6000</v>
      </c>
      <c r="K45" s="39"/>
      <c r="L45" s="39">
        <v>6000</v>
      </c>
      <c r="M45" s="15"/>
      <c r="N45" s="15"/>
      <c r="O45" s="39">
        <v>6000</v>
      </c>
      <c r="P45" s="15"/>
      <c r="Q45" s="15"/>
      <c r="R45" s="40">
        <v>100</v>
      </c>
      <c r="S45" s="15"/>
    </row>
    <row r="46" spans="2:19" ht="12.75">
      <c r="B46" s="9" t="s">
        <v>31</v>
      </c>
      <c r="C46" s="41" t="s">
        <v>32</v>
      </c>
      <c r="D46" s="15"/>
      <c r="E46" s="15"/>
      <c r="F46" s="15"/>
      <c r="G46" s="15"/>
      <c r="H46" s="15"/>
      <c r="I46" s="9"/>
      <c r="J46" s="42">
        <v>6000</v>
      </c>
      <c r="K46" s="42"/>
      <c r="L46" s="42">
        <v>6000</v>
      </c>
      <c r="M46" s="15"/>
      <c r="N46" s="15"/>
      <c r="O46" s="42">
        <v>6000</v>
      </c>
      <c r="P46" s="15"/>
      <c r="Q46" s="15"/>
      <c r="R46" s="43">
        <v>100</v>
      </c>
      <c r="S46" s="15"/>
    </row>
    <row r="47" spans="2:19" ht="12.75">
      <c r="B47" s="9" t="s">
        <v>33</v>
      </c>
      <c r="C47" s="41" t="s">
        <v>34</v>
      </c>
      <c r="D47" s="15"/>
      <c r="E47" s="15"/>
      <c r="F47" s="15"/>
      <c r="G47" s="15"/>
      <c r="H47" s="15"/>
      <c r="I47" s="9"/>
      <c r="J47" s="42">
        <v>6000</v>
      </c>
      <c r="K47" s="42"/>
      <c r="L47" s="42">
        <v>6000</v>
      </c>
      <c r="M47" s="15"/>
      <c r="N47" s="15"/>
      <c r="O47" s="42">
        <v>6000</v>
      </c>
      <c r="P47" s="15"/>
      <c r="Q47" s="15"/>
      <c r="R47" s="43">
        <v>100</v>
      </c>
      <c r="S47" s="15"/>
    </row>
    <row r="48" spans="2:19" ht="12.75">
      <c r="B48" s="4"/>
      <c r="C48" s="26" t="s">
        <v>55</v>
      </c>
      <c r="D48" s="15"/>
      <c r="E48" s="15"/>
      <c r="F48" s="15"/>
      <c r="G48" s="15"/>
      <c r="H48" s="15"/>
      <c r="I48" s="4"/>
      <c r="J48" s="27">
        <v>13066000</v>
      </c>
      <c r="K48" s="27"/>
      <c r="L48" s="27">
        <v>13512000</v>
      </c>
      <c r="M48" s="15"/>
      <c r="N48" s="15"/>
      <c r="O48" s="27">
        <v>13972000</v>
      </c>
      <c r="P48" s="15"/>
      <c r="Q48" s="15"/>
      <c r="R48" s="28">
        <v>100</v>
      </c>
      <c r="S48" s="15"/>
    </row>
    <row r="49" spans="2:19" ht="12.75">
      <c r="B49" s="5" t="s">
        <v>14</v>
      </c>
      <c r="C49" s="29" t="s">
        <v>15</v>
      </c>
      <c r="D49" s="15"/>
      <c r="E49" s="15"/>
      <c r="F49" s="15"/>
      <c r="G49" s="15"/>
      <c r="H49" s="15"/>
      <c r="I49" s="5"/>
      <c r="J49" s="30">
        <v>13066000</v>
      </c>
      <c r="K49" s="30"/>
      <c r="L49" s="30">
        <v>13512000</v>
      </c>
      <c r="M49" s="15"/>
      <c r="N49" s="15"/>
      <c r="O49" s="30">
        <v>13972000</v>
      </c>
      <c r="P49" s="15"/>
      <c r="Q49" s="15"/>
      <c r="R49" s="31">
        <v>100</v>
      </c>
      <c r="S49" s="15"/>
    </row>
    <row r="50" spans="2:19" ht="12.75">
      <c r="B50" s="6" t="s">
        <v>16</v>
      </c>
      <c r="C50" s="32" t="s">
        <v>17</v>
      </c>
      <c r="D50" s="15"/>
      <c r="E50" s="15"/>
      <c r="F50" s="15"/>
      <c r="G50" s="15"/>
      <c r="H50" s="15"/>
      <c r="I50" s="6"/>
      <c r="J50" s="33">
        <v>13066000</v>
      </c>
      <c r="K50" s="33"/>
      <c r="L50" s="33">
        <v>13512000</v>
      </c>
      <c r="M50" s="15"/>
      <c r="N50" s="15"/>
      <c r="O50" s="33">
        <v>13972000</v>
      </c>
      <c r="P50" s="15"/>
      <c r="Q50" s="15"/>
      <c r="R50" s="34">
        <v>100</v>
      </c>
      <c r="S50" s="15"/>
    </row>
    <row r="51" spans="2:19" ht="33.75">
      <c r="B51" s="7" t="s">
        <v>18</v>
      </c>
      <c r="C51" s="35" t="s">
        <v>1</v>
      </c>
      <c r="D51" s="15"/>
      <c r="E51" s="15"/>
      <c r="F51" s="15"/>
      <c r="G51" s="15"/>
      <c r="H51" s="15"/>
      <c r="I51" s="7"/>
      <c r="J51" s="36">
        <v>13066000</v>
      </c>
      <c r="K51" s="36"/>
      <c r="L51" s="36">
        <v>13512000</v>
      </c>
      <c r="M51" s="15"/>
      <c r="N51" s="15"/>
      <c r="O51" s="36">
        <v>13972000</v>
      </c>
      <c r="P51" s="15"/>
      <c r="Q51" s="15"/>
      <c r="R51" s="37">
        <v>100</v>
      </c>
      <c r="S51" s="15"/>
    </row>
    <row r="52" spans="2:19" ht="22.5">
      <c r="B52" s="10" t="s">
        <v>56</v>
      </c>
      <c r="C52" s="44" t="s">
        <v>57</v>
      </c>
      <c r="D52" s="15"/>
      <c r="E52" s="15"/>
      <c r="F52" s="15"/>
      <c r="G52" s="15"/>
      <c r="H52" s="15"/>
      <c r="I52" s="10"/>
      <c r="J52" s="45">
        <v>13066000</v>
      </c>
      <c r="K52" s="45"/>
      <c r="L52" s="45">
        <v>13512000</v>
      </c>
      <c r="M52" s="15"/>
      <c r="N52" s="15"/>
      <c r="O52" s="45">
        <v>13972000</v>
      </c>
      <c r="P52" s="15"/>
      <c r="Q52" s="15"/>
      <c r="R52" s="46">
        <v>100</v>
      </c>
      <c r="S52" s="15"/>
    </row>
    <row r="53" spans="2:19" ht="33.75">
      <c r="B53" s="11" t="s">
        <v>58</v>
      </c>
      <c r="C53" s="47" t="s">
        <v>59</v>
      </c>
      <c r="D53" s="15"/>
      <c r="E53" s="15"/>
      <c r="F53" s="15"/>
      <c r="G53" s="15"/>
      <c r="H53" s="15"/>
      <c r="I53" s="11"/>
      <c r="J53" s="48">
        <v>9502000</v>
      </c>
      <c r="K53" s="48"/>
      <c r="L53" s="48">
        <v>9877000</v>
      </c>
      <c r="M53" s="15"/>
      <c r="N53" s="15"/>
      <c r="O53" s="48">
        <v>10214000</v>
      </c>
      <c r="P53" s="15"/>
      <c r="Q53" s="15"/>
      <c r="R53" s="49">
        <v>100</v>
      </c>
      <c r="S53" s="15"/>
    </row>
    <row r="54" spans="2:19" ht="12.75">
      <c r="B54" s="8" t="s">
        <v>60</v>
      </c>
      <c r="C54" s="38" t="s">
        <v>61</v>
      </c>
      <c r="D54" s="15"/>
      <c r="E54" s="15"/>
      <c r="F54" s="15"/>
      <c r="G54" s="15"/>
      <c r="H54" s="15"/>
      <c r="I54" s="8"/>
      <c r="J54" s="39">
        <v>14000</v>
      </c>
      <c r="K54" s="39"/>
      <c r="L54" s="39">
        <v>15000</v>
      </c>
      <c r="M54" s="15"/>
      <c r="N54" s="15"/>
      <c r="O54" s="39">
        <v>15000</v>
      </c>
      <c r="P54" s="15"/>
      <c r="Q54" s="15"/>
      <c r="R54" s="40">
        <v>100</v>
      </c>
      <c r="S54" s="15"/>
    </row>
    <row r="55" spans="2:19" ht="12.75">
      <c r="B55" s="12" t="s">
        <v>62</v>
      </c>
      <c r="C55" s="50" t="s">
        <v>63</v>
      </c>
      <c r="D55" s="15"/>
      <c r="E55" s="15"/>
      <c r="F55" s="15"/>
      <c r="G55" s="15"/>
      <c r="H55" s="15"/>
      <c r="I55" s="12"/>
      <c r="J55" s="51">
        <v>14000</v>
      </c>
      <c r="K55" s="51"/>
      <c r="L55" s="51">
        <v>15000</v>
      </c>
      <c r="M55" s="15"/>
      <c r="N55" s="15"/>
      <c r="O55" s="51">
        <v>15000</v>
      </c>
      <c r="P55" s="15"/>
      <c r="Q55" s="15"/>
      <c r="R55" s="52">
        <v>100</v>
      </c>
      <c r="S55" s="15"/>
    </row>
    <row r="56" spans="2:19" ht="12.75">
      <c r="B56" s="13" t="s">
        <v>64</v>
      </c>
      <c r="C56" s="53" t="s">
        <v>65</v>
      </c>
      <c r="D56" s="15"/>
      <c r="E56" s="15"/>
      <c r="F56" s="15"/>
      <c r="G56" s="15"/>
      <c r="H56" s="15"/>
      <c r="I56" s="13"/>
      <c r="J56" s="54">
        <v>14000</v>
      </c>
      <c r="K56" s="54"/>
      <c r="L56" s="54">
        <v>15000</v>
      </c>
      <c r="M56" s="15"/>
      <c r="N56" s="15"/>
      <c r="O56" s="54">
        <v>15000</v>
      </c>
      <c r="P56" s="15"/>
      <c r="Q56" s="15"/>
      <c r="R56" s="55">
        <v>100</v>
      </c>
      <c r="S56" s="15"/>
    </row>
    <row r="57" spans="2:19" ht="12.75">
      <c r="B57" s="9" t="s">
        <v>66</v>
      </c>
      <c r="C57" s="41" t="s">
        <v>67</v>
      </c>
      <c r="D57" s="15"/>
      <c r="E57" s="15"/>
      <c r="F57" s="15"/>
      <c r="G57" s="15"/>
      <c r="H57" s="15"/>
      <c r="I57" s="9"/>
      <c r="J57" s="42">
        <v>14000</v>
      </c>
      <c r="K57" s="42"/>
      <c r="L57" s="42">
        <v>15000</v>
      </c>
      <c r="M57" s="15"/>
      <c r="N57" s="15"/>
      <c r="O57" s="42">
        <v>15000</v>
      </c>
      <c r="P57" s="15"/>
      <c r="Q57" s="15"/>
      <c r="R57" s="43">
        <v>100</v>
      </c>
      <c r="S57" s="15"/>
    </row>
    <row r="58" spans="2:19" ht="12.75">
      <c r="B58" s="9" t="s">
        <v>68</v>
      </c>
      <c r="C58" s="41" t="s">
        <v>69</v>
      </c>
      <c r="D58" s="15"/>
      <c r="E58" s="15"/>
      <c r="F58" s="15"/>
      <c r="G58" s="15"/>
      <c r="H58" s="15"/>
      <c r="I58" s="9"/>
      <c r="J58" s="42">
        <v>14000</v>
      </c>
      <c r="K58" s="42"/>
      <c r="L58" s="42">
        <v>15000</v>
      </c>
      <c r="M58" s="15"/>
      <c r="N58" s="15"/>
      <c r="O58" s="42">
        <v>15000</v>
      </c>
      <c r="P58" s="15"/>
      <c r="Q58" s="15"/>
      <c r="R58" s="43">
        <v>100</v>
      </c>
      <c r="S58" s="15"/>
    </row>
    <row r="59" spans="2:19" ht="12.75">
      <c r="B59" s="8" t="s">
        <v>70</v>
      </c>
      <c r="C59" s="38" t="s">
        <v>71</v>
      </c>
      <c r="D59" s="15"/>
      <c r="E59" s="15"/>
      <c r="F59" s="15"/>
      <c r="G59" s="15"/>
      <c r="H59" s="15"/>
      <c r="I59" s="8"/>
      <c r="J59" s="39">
        <v>950000</v>
      </c>
      <c r="K59" s="39"/>
      <c r="L59" s="39">
        <v>989000</v>
      </c>
      <c r="M59" s="15"/>
      <c r="N59" s="15"/>
      <c r="O59" s="39">
        <v>1023000</v>
      </c>
      <c r="P59" s="15"/>
      <c r="Q59" s="15"/>
      <c r="R59" s="40">
        <v>100</v>
      </c>
      <c r="S59" s="15"/>
    </row>
    <row r="60" spans="2:19" ht="12.75">
      <c r="B60" s="12" t="s">
        <v>62</v>
      </c>
      <c r="C60" s="50" t="s">
        <v>63</v>
      </c>
      <c r="D60" s="15"/>
      <c r="E60" s="15"/>
      <c r="F60" s="15"/>
      <c r="G60" s="15"/>
      <c r="H60" s="15"/>
      <c r="I60" s="12"/>
      <c r="J60" s="51">
        <v>950000</v>
      </c>
      <c r="K60" s="51"/>
      <c r="L60" s="51">
        <v>989000</v>
      </c>
      <c r="M60" s="15"/>
      <c r="N60" s="15"/>
      <c r="O60" s="51">
        <v>1023000</v>
      </c>
      <c r="P60" s="15"/>
      <c r="Q60" s="15"/>
      <c r="R60" s="52">
        <v>100</v>
      </c>
      <c r="S60" s="15"/>
    </row>
    <row r="61" spans="2:19" ht="12.75">
      <c r="B61" s="13" t="s">
        <v>64</v>
      </c>
      <c r="C61" s="53" t="s">
        <v>65</v>
      </c>
      <c r="D61" s="15"/>
      <c r="E61" s="15"/>
      <c r="F61" s="15"/>
      <c r="G61" s="15"/>
      <c r="H61" s="15"/>
      <c r="I61" s="13"/>
      <c r="J61" s="54">
        <v>950000</v>
      </c>
      <c r="K61" s="54"/>
      <c r="L61" s="54">
        <v>989000</v>
      </c>
      <c r="M61" s="15"/>
      <c r="N61" s="15"/>
      <c r="O61" s="54">
        <v>1023000</v>
      </c>
      <c r="P61" s="15"/>
      <c r="Q61" s="15"/>
      <c r="R61" s="55">
        <v>100</v>
      </c>
      <c r="S61" s="15"/>
    </row>
    <row r="62" spans="2:19" ht="12.75">
      <c r="B62" s="9" t="s">
        <v>66</v>
      </c>
      <c r="C62" s="41" t="s">
        <v>67</v>
      </c>
      <c r="D62" s="15"/>
      <c r="E62" s="15"/>
      <c r="F62" s="15"/>
      <c r="G62" s="15"/>
      <c r="H62" s="15"/>
      <c r="I62" s="9"/>
      <c r="J62" s="42">
        <v>939000</v>
      </c>
      <c r="K62" s="42"/>
      <c r="L62" s="42">
        <v>978000</v>
      </c>
      <c r="M62" s="15"/>
      <c r="N62" s="15"/>
      <c r="O62" s="42">
        <v>1012000</v>
      </c>
      <c r="P62" s="15"/>
      <c r="Q62" s="15"/>
      <c r="R62" s="43">
        <v>100</v>
      </c>
      <c r="S62" s="15"/>
    </row>
    <row r="63" spans="2:19" ht="12.75">
      <c r="B63" s="9" t="s">
        <v>72</v>
      </c>
      <c r="C63" s="41" t="s">
        <v>73</v>
      </c>
      <c r="D63" s="15"/>
      <c r="E63" s="15"/>
      <c r="F63" s="15"/>
      <c r="G63" s="15"/>
      <c r="H63" s="15"/>
      <c r="I63" s="9"/>
      <c r="J63" s="42">
        <v>21000</v>
      </c>
      <c r="K63" s="42"/>
      <c r="L63" s="42">
        <v>23000</v>
      </c>
      <c r="M63" s="15"/>
      <c r="N63" s="15"/>
      <c r="O63" s="42">
        <v>23000</v>
      </c>
      <c r="P63" s="15"/>
      <c r="Q63" s="15"/>
      <c r="R63" s="43">
        <v>100</v>
      </c>
      <c r="S63" s="15"/>
    </row>
    <row r="64" spans="2:19" ht="12.75">
      <c r="B64" s="9" t="s">
        <v>74</v>
      </c>
      <c r="C64" s="41" t="s">
        <v>75</v>
      </c>
      <c r="D64" s="15"/>
      <c r="E64" s="15"/>
      <c r="F64" s="15"/>
      <c r="G64" s="15"/>
      <c r="H64" s="15"/>
      <c r="I64" s="9"/>
      <c r="J64" s="42">
        <v>524000</v>
      </c>
      <c r="K64" s="42"/>
      <c r="L64" s="42">
        <v>546000</v>
      </c>
      <c r="M64" s="15"/>
      <c r="N64" s="15"/>
      <c r="O64" s="42">
        <v>566000</v>
      </c>
      <c r="P64" s="15"/>
      <c r="Q64" s="15"/>
      <c r="R64" s="43">
        <v>100</v>
      </c>
      <c r="S64" s="15"/>
    </row>
    <row r="65" spans="2:19" ht="12.75">
      <c r="B65" s="9" t="s">
        <v>76</v>
      </c>
      <c r="C65" s="41" t="s">
        <v>77</v>
      </c>
      <c r="D65" s="15"/>
      <c r="E65" s="15"/>
      <c r="F65" s="15"/>
      <c r="G65" s="15"/>
      <c r="H65" s="15"/>
      <c r="I65" s="9"/>
      <c r="J65" s="42">
        <v>362000</v>
      </c>
      <c r="K65" s="42"/>
      <c r="L65" s="42">
        <v>376000</v>
      </c>
      <c r="M65" s="15"/>
      <c r="N65" s="15"/>
      <c r="O65" s="42">
        <v>389000</v>
      </c>
      <c r="P65" s="15"/>
      <c r="Q65" s="15"/>
      <c r="R65" s="43">
        <v>100</v>
      </c>
      <c r="S65" s="15"/>
    </row>
    <row r="66" spans="2:19" ht="12.75">
      <c r="B66" s="9" t="s">
        <v>68</v>
      </c>
      <c r="C66" s="41" t="s">
        <v>69</v>
      </c>
      <c r="D66" s="15"/>
      <c r="E66" s="15"/>
      <c r="F66" s="15"/>
      <c r="G66" s="15"/>
      <c r="H66" s="15"/>
      <c r="I66" s="9"/>
      <c r="J66" s="42">
        <v>32000</v>
      </c>
      <c r="K66" s="42"/>
      <c r="L66" s="42">
        <v>33000</v>
      </c>
      <c r="M66" s="15"/>
      <c r="N66" s="15"/>
      <c r="O66" s="42">
        <v>34000</v>
      </c>
      <c r="P66" s="15"/>
      <c r="Q66" s="15"/>
      <c r="R66" s="43">
        <v>100</v>
      </c>
      <c r="S66" s="15"/>
    </row>
    <row r="67" spans="2:19" ht="12.75">
      <c r="B67" s="9" t="s">
        <v>78</v>
      </c>
      <c r="C67" s="41" t="s">
        <v>79</v>
      </c>
      <c r="D67" s="15"/>
      <c r="E67" s="15"/>
      <c r="F67" s="15"/>
      <c r="G67" s="15"/>
      <c r="H67" s="15"/>
      <c r="I67" s="9"/>
      <c r="J67" s="42">
        <v>11000</v>
      </c>
      <c r="K67" s="42"/>
      <c r="L67" s="42">
        <v>11000</v>
      </c>
      <c r="M67" s="15"/>
      <c r="N67" s="15"/>
      <c r="O67" s="42">
        <v>11000</v>
      </c>
      <c r="P67" s="15"/>
      <c r="Q67" s="15"/>
      <c r="R67" s="43">
        <v>100</v>
      </c>
      <c r="S67" s="15"/>
    </row>
    <row r="68" spans="2:19" ht="12.75">
      <c r="B68" s="9" t="s">
        <v>80</v>
      </c>
      <c r="C68" s="41" t="s">
        <v>81</v>
      </c>
      <c r="D68" s="15"/>
      <c r="E68" s="15"/>
      <c r="F68" s="15"/>
      <c r="G68" s="15"/>
      <c r="H68" s="15"/>
      <c r="I68" s="9"/>
      <c r="J68" s="42">
        <v>11000</v>
      </c>
      <c r="K68" s="42"/>
      <c r="L68" s="42">
        <v>11000</v>
      </c>
      <c r="M68" s="15"/>
      <c r="N68" s="15"/>
      <c r="O68" s="42">
        <v>11000</v>
      </c>
      <c r="P68" s="15"/>
      <c r="Q68" s="15"/>
      <c r="R68" s="43">
        <v>100</v>
      </c>
      <c r="S68" s="15"/>
    </row>
    <row r="69" spans="2:19" ht="12.75">
      <c r="B69" s="8" t="s">
        <v>19</v>
      </c>
      <c r="C69" s="38" t="s">
        <v>20</v>
      </c>
      <c r="D69" s="15"/>
      <c r="E69" s="15"/>
      <c r="F69" s="15"/>
      <c r="G69" s="15"/>
      <c r="H69" s="15"/>
      <c r="I69" s="8"/>
      <c r="J69" s="39">
        <v>26000</v>
      </c>
      <c r="K69" s="39"/>
      <c r="L69" s="39">
        <v>28000</v>
      </c>
      <c r="M69" s="15"/>
      <c r="N69" s="15"/>
      <c r="O69" s="39">
        <v>30000</v>
      </c>
      <c r="P69" s="15"/>
      <c r="Q69" s="15"/>
      <c r="R69" s="40">
        <v>100</v>
      </c>
      <c r="S69" s="15"/>
    </row>
    <row r="70" spans="2:19" ht="12.75">
      <c r="B70" s="12" t="s">
        <v>62</v>
      </c>
      <c r="C70" s="50" t="s">
        <v>63</v>
      </c>
      <c r="D70" s="15"/>
      <c r="E70" s="15"/>
      <c r="F70" s="15"/>
      <c r="G70" s="15"/>
      <c r="H70" s="15"/>
      <c r="I70" s="12"/>
      <c r="J70" s="51">
        <v>26000</v>
      </c>
      <c r="K70" s="51"/>
      <c r="L70" s="51">
        <v>28000</v>
      </c>
      <c r="M70" s="15"/>
      <c r="N70" s="15"/>
      <c r="O70" s="51">
        <v>30000</v>
      </c>
      <c r="P70" s="15"/>
      <c r="Q70" s="15"/>
      <c r="R70" s="52">
        <v>100</v>
      </c>
      <c r="S70" s="15"/>
    </row>
    <row r="71" spans="2:19" ht="12.75">
      <c r="B71" s="13" t="s">
        <v>64</v>
      </c>
      <c r="C71" s="53" t="s">
        <v>65</v>
      </c>
      <c r="D71" s="15"/>
      <c r="E71" s="15"/>
      <c r="F71" s="15"/>
      <c r="G71" s="15"/>
      <c r="H71" s="15"/>
      <c r="I71" s="13"/>
      <c r="J71" s="54">
        <v>26000</v>
      </c>
      <c r="K71" s="54"/>
      <c r="L71" s="54">
        <v>28000</v>
      </c>
      <c r="M71" s="15"/>
      <c r="N71" s="15"/>
      <c r="O71" s="54">
        <v>30000</v>
      </c>
      <c r="P71" s="15"/>
      <c r="Q71" s="15"/>
      <c r="R71" s="55">
        <v>100</v>
      </c>
      <c r="S71" s="15"/>
    </row>
    <row r="72" spans="2:19" ht="12.75">
      <c r="B72" s="9" t="s">
        <v>66</v>
      </c>
      <c r="C72" s="41" t="s">
        <v>67</v>
      </c>
      <c r="D72" s="15"/>
      <c r="E72" s="15"/>
      <c r="F72" s="15"/>
      <c r="G72" s="15"/>
      <c r="H72" s="15"/>
      <c r="I72" s="9"/>
      <c r="J72" s="42">
        <v>26000</v>
      </c>
      <c r="K72" s="42"/>
      <c r="L72" s="42">
        <v>28000</v>
      </c>
      <c r="M72" s="15"/>
      <c r="N72" s="15"/>
      <c r="O72" s="42">
        <v>30000</v>
      </c>
      <c r="P72" s="15"/>
      <c r="Q72" s="15"/>
      <c r="R72" s="43">
        <v>100</v>
      </c>
      <c r="S72" s="15"/>
    </row>
    <row r="73" spans="2:19" ht="12.75">
      <c r="B73" s="9" t="s">
        <v>72</v>
      </c>
      <c r="C73" s="41" t="s">
        <v>73</v>
      </c>
      <c r="D73" s="15"/>
      <c r="E73" s="15"/>
      <c r="F73" s="15"/>
      <c r="G73" s="15"/>
      <c r="H73" s="15"/>
      <c r="I73" s="9"/>
      <c r="J73" s="42">
        <v>0</v>
      </c>
      <c r="K73" s="42"/>
      <c r="L73" s="42">
        <v>0</v>
      </c>
      <c r="M73" s="15"/>
      <c r="N73" s="15"/>
      <c r="O73" s="42">
        <v>0</v>
      </c>
      <c r="P73" s="15"/>
      <c r="Q73" s="15"/>
      <c r="R73" s="43">
        <v>100</v>
      </c>
      <c r="S73" s="15"/>
    </row>
    <row r="74" spans="2:19" ht="12.75">
      <c r="B74" s="9" t="s">
        <v>74</v>
      </c>
      <c r="C74" s="41" t="s">
        <v>75</v>
      </c>
      <c r="D74" s="15"/>
      <c r="E74" s="15"/>
      <c r="F74" s="15"/>
      <c r="G74" s="15"/>
      <c r="H74" s="15"/>
      <c r="I74" s="9"/>
      <c r="J74" s="42">
        <v>10000</v>
      </c>
      <c r="K74" s="42"/>
      <c r="L74" s="42">
        <v>11000</v>
      </c>
      <c r="M74" s="15"/>
      <c r="N74" s="15"/>
      <c r="O74" s="42">
        <v>11000</v>
      </c>
      <c r="P74" s="15"/>
      <c r="Q74" s="15"/>
      <c r="R74" s="43">
        <v>100</v>
      </c>
      <c r="S74" s="15"/>
    </row>
    <row r="75" spans="2:19" ht="12.75">
      <c r="B75" s="9" t="s">
        <v>76</v>
      </c>
      <c r="C75" s="41" t="s">
        <v>77</v>
      </c>
      <c r="D75" s="15"/>
      <c r="E75" s="15"/>
      <c r="F75" s="15"/>
      <c r="G75" s="15"/>
      <c r="H75" s="15"/>
      <c r="I75" s="9"/>
      <c r="J75" s="42">
        <v>15000</v>
      </c>
      <c r="K75" s="42"/>
      <c r="L75" s="42">
        <v>16000</v>
      </c>
      <c r="M75" s="15"/>
      <c r="N75" s="15"/>
      <c r="O75" s="42">
        <v>18000</v>
      </c>
      <c r="P75" s="15"/>
      <c r="Q75" s="15"/>
      <c r="R75" s="43">
        <v>100</v>
      </c>
      <c r="S75" s="15"/>
    </row>
    <row r="76" spans="2:19" ht="12.75">
      <c r="B76" s="9" t="s">
        <v>68</v>
      </c>
      <c r="C76" s="41" t="s">
        <v>69</v>
      </c>
      <c r="D76" s="15"/>
      <c r="E76" s="15"/>
      <c r="F76" s="15"/>
      <c r="G76" s="15"/>
      <c r="H76" s="15"/>
      <c r="I76" s="9"/>
      <c r="J76" s="42">
        <v>1000</v>
      </c>
      <c r="K76" s="42"/>
      <c r="L76" s="42">
        <v>1000</v>
      </c>
      <c r="M76" s="15"/>
      <c r="N76" s="15"/>
      <c r="O76" s="42">
        <v>1000</v>
      </c>
      <c r="P76" s="15"/>
      <c r="Q76" s="15"/>
      <c r="R76" s="43">
        <v>100</v>
      </c>
      <c r="S76" s="15"/>
    </row>
    <row r="77" spans="2:19" ht="12.75">
      <c r="B77" s="9" t="s">
        <v>78</v>
      </c>
      <c r="C77" s="41" t="s">
        <v>79</v>
      </c>
      <c r="D77" s="15"/>
      <c r="E77" s="15"/>
      <c r="F77" s="15"/>
      <c r="G77" s="15"/>
      <c r="H77" s="15"/>
      <c r="I77" s="9"/>
      <c r="J77" s="42">
        <v>0</v>
      </c>
      <c r="K77" s="42"/>
      <c r="L77" s="42">
        <v>0</v>
      </c>
      <c r="M77" s="15"/>
      <c r="N77" s="15"/>
      <c r="O77" s="42">
        <v>0</v>
      </c>
      <c r="P77" s="15"/>
      <c r="Q77" s="15"/>
      <c r="R77" s="43">
        <v>0</v>
      </c>
      <c r="S77" s="15"/>
    </row>
    <row r="78" spans="2:19" ht="12.75">
      <c r="B78" s="9" t="s">
        <v>80</v>
      </c>
      <c r="C78" s="41" t="s">
        <v>81</v>
      </c>
      <c r="D78" s="15"/>
      <c r="E78" s="15"/>
      <c r="F78" s="15"/>
      <c r="G78" s="15"/>
      <c r="H78" s="15"/>
      <c r="I78" s="9"/>
      <c r="J78" s="42">
        <v>0</v>
      </c>
      <c r="K78" s="42"/>
      <c r="L78" s="42">
        <v>0</v>
      </c>
      <c r="M78" s="15"/>
      <c r="N78" s="15"/>
      <c r="O78" s="42">
        <v>0</v>
      </c>
      <c r="P78" s="15"/>
      <c r="Q78" s="15"/>
      <c r="R78" s="43">
        <v>0</v>
      </c>
      <c r="S78" s="15"/>
    </row>
    <row r="79" spans="2:19" ht="12.75">
      <c r="B79" s="8" t="s">
        <v>29</v>
      </c>
      <c r="C79" s="38" t="s">
        <v>30</v>
      </c>
      <c r="D79" s="15"/>
      <c r="E79" s="15"/>
      <c r="F79" s="15"/>
      <c r="G79" s="15"/>
      <c r="H79" s="15"/>
      <c r="I79" s="8"/>
      <c r="J79" s="39">
        <v>36000</v>
      </c>
      <c r="K79" s="39"/>
      <c r="L79" s="39">
        <v>21000</v>
      </c>
      <c r="M79" s="15"/>
      <c r="N79" s="15"/>
      <c r="O79" s="39">
        <v>21000</v>
      </c>
      <c r="P79" s="15"/>
      <c r="Q79" s="15"/>
      <c r="R79" s="40">
        <v>100</v>
      </c>
      <c r="S79" s="15"/>
    </row>
    <row r="80" spans="2:19" ht="12.75">
      <c r="B80" s="12" t="s">
        <v>62</v>
      </c>
      <c r="C80" s="50" t="s">
        <v>63</v>
      </c>
      <c r="D80" s="15"/>
      <c r="E80" s="15"/>
      <c r="F80" s="15"/>
      <c r="G80" s="15"/>
      <c r="H80" s="15"/>
      <c r="I80" s="12"/>
      <c r="J80" s="51">
        <v>36000</v>
      </c>
      <c r="K80" s="51"/>
      <c r="L80" s="51">
        <v>21000</v>
      </c>
      <c r="M80" s="15"/>
      <c r="N80" s="15"/>
      <c r="O80" s="51">
        <v>21000</v>
      </c>
      <c r="P80" s="15"/>
      <c r="Q80" s="15"/>
      <c r="R80" s="52">
        <v>100</v>
      </c>
      <c r="S80" s="15"/>
    </row>
    <row r="81" spans="2:19" ht="12.75">
      <c r="B81" s="13" t="s">
        <v>64</v>
      </c>
      <c r="C81" s="53" t="s">
        <v>65</v>
      </c>
      <c r="D81" s="15"/>
      <c r="E81" s="15"/>
      <c r="F81" s="15"/>
      <c r="G81" s="15"/>
      <c r="H81" s="15"/>
      <c r="I81" s="13"/>
      <c r="J81" s="54">
        <v>36000</v>
      </c>
      <c r="K81" s="54"/>
      <c r="L81" s="54">
        <v>21000</v>
      </c>
      <c r="M81" s="15"/>
      <c r="N81" s="15"/>
      <c r="O81" s="54">
        <v>21000</v>
      </c>
      <c r="P81" s="15"/>
      <c r="Q81" s="15"/>
      <c r="R81" s="55">
        <v>100</v>
      </c>
      <c r="S81" s="15"/>
    </row>
    <row r="82" spans="2:19" ht="12.75">
      <c r="B82" s="9" t="s">
        <v>66</v>
      </c>
      <c r="C82" s="41" t="s">
        <v>67</v>
      </c>
      <c r="D82" s="15"/>
      <c r="E82" s="15"/>
      <c r="F82" s="15"/>
      <c r="G82" s="15"/>
      <c r="H82" s="15"/>
      <c r="I82" s="9"/>
      <c r="J82" s="42">
        <v>36000</v>
      </c>
      <c r="K82" s="42"/>
      <c r="L82" s="42">
        <v>21000</v>
      </c>
      <c r="M82" s="15"/>
      <c r="N82" s="15"/>
      <c r="O82" s="42">
        <v>21000</v>
      </c>
      <c r="P82" s="15"/>
      <c r="Q82" s="15"/>
      <c r="R82" s="43">
        <v>100</v>
      </c>
      <c r="S82" s="15"/>
    </row>
    <row r="83" spans="2:19" ht="12.75">
      <c r="B83" s="9" t="s">
        <v>74</v>
      </c>
      <c r="C83" s="41" t="s">
        <v>75</v>
      </c>
      <c r="D83" s="15"/>
      <c r="E83" s="15"/>
      <c r="F83" s="15"/>
      <c r="G83" s="15"/>
      <c r="H83" s="15"/>
      <c r="I83" s="9"/>
      <c r="J83" s="42">
        <v>3000</v>
      </c>
      <c r="K83" s="42"/>
      <c r="L83" s="42">
        <v>3000</v>
      </c>
      <c r="M83" s="15"/>
      <c r="N83" s="15"/>
      <c r="O83" s="42">
        <v>3000</v>
      </c>
      <c r="P83" s="15"/>
      <c r="Q83" s="15"/>
      <c r="R83" s="43">
        <v>0</v>
      </c>
      <c r="S83" s="15"/>
    </row>
    <row r="84" spans="2:19" ht="12.75">
      <c r="B84" s="9" t="s">
        <v>76</v>
      </c>
      <c r="C84" s="41" t="s">
        <v>77</v>
      </c>
      <c r="D84" s="15"/>
      <c r="E84" s="15"/>
      <c r="F84" s="15"/>
      <c r="G84" s="15"/>
      <c r="H84" s="15"/>
      <c r="I84" s="9"/>
      <c r="J84" s="42">
        <v>14000</v>
      </c>
      <c r="K84" s="42"/>
      <c r="L84" s="42">
        <v>6000</v>
      </c>
      <c r="M84" s="15"/>
      <c r="N84" s="15"/>
      <c r="O84" s="42">
        <v>6000</v>
      </c>
      <c r="P84" s="15"/>
      <c r="Q84" s="15"/>
      <c r="R84" s="43">
        <v>0</v>
      </c>
      <c r="S84" s="15"/>
    </row>
    <row r="85" spans="2:19" ht="12.75">
      <c r="B85" s="9" t="s">
        <v>68</v>
      </c>
      <c r="C85" s="41" t="s">
        <v>69</v>
      </c>
      <c r="D85" s="15"/>
      <c r="E85" s="15"/>
      <c r="F85" s="15"/>
      <c r="G85" s="15"/>
      <c r="H85" s="15"/>
      <c r="I85" s="9"/>
      <c r="J85" s="42">
        <v>19000</v>
      </c>
      <c r="K85" s="42"/>
      <c r="L85" s="42">
        <v>12000</v>
      </c>
      <c r="M85" s="15"/>
      <c r="N85" s="15"/>
      <c r="O85" s="42">
        <v>12000</v>
      </c>
      <c r="P85" s="15"/>
      <c r="Q85" s="15"/>
      <c r="R85" s="43">
        <v>100</v>
      </c>
      <c r="S85" s="15"/>
    </row>
    <row r="86" spans="2:19" ht="12.75">
      <c r="B86" s="8" t="s">
        <v>39</v>
      </c>
      <c r="C86" s="38" t="s">
        <v>40</v>
      </c>
      <c r="D86" s="15"/>
      <c r="E86" s="15"/>
      <c r="F86" s="15"/>
      <c r="G86" s="15"/>
      <c r="H86" s="15"/>
      <c r="I86" s="8"/>
      <c r="J86" s="39">
        <v>8470000</v>
      </c>
      <c r="K86" s="39"/>
      <c r="L86" s="39">
        <v>8818000</v>
      </c>
      <c r="M86" s="15"/>
      <c r="N86" s="15"/>
      <c r="O86" s="39">
        <v>9119000</v>
      </c>
      <c r="P86" s="15"/>
      <c r="Q86" s="15"/>
      <c r="R86" s="40">
        <v>100</v>
      </c>
      <c r="S86" s="15"/>
    </row>
    <row r="87" spans="2:19" ht="12.75">
      <c r="B87" s="12" t="s">
        <v>62</v>
      </c>
      <c r="C87" s="50" t="s">
        <v>63</v>
      </c>
      <c r="D87" s="15"/>
      <c r="E87" s="15"/>
      <c r="F87" s="15"/>
      <c r="G87" s="15"/>
      <c r="H87" s="15"/>
      <c r="I87" s="12"/>
      <c r="J87" s="51">
        <v>8470000</v>
      </c>
      <c r="K87" s="51"/>
      <c r="L87" s="51">
        <v>8818000</v>
      </c>
      <c r="M87" s="15"/>
      <c r="N87" s="15"/>
      <c r="O87" s="51">
        <v>9119000</v>
      </c>
      <c r="P87" s="15"/>
      <c r="Q87" s="15"/>
      <c r="R87" s="52">
        <v>100</v>
      </c>
      <c r="S87" s="15"/>
    </row>
    <row r="88" spans="2:19" ht="12.75">
      <c r="B88" s="13" t="s">
        <v>64</v>
      </c>
      <c r="C88" s="53" t="s">
        <v>65</v>
      </c>
      <c r="D88" s="15"/>
      <c r="E88" s="15"/>
      <c r="F88" s="15"/>
      <c r="G88" s="15"/>
      <c r="H88" s="15"/>
      <c r="I88" s="13"/>
      <c r="J88" s="54">
        <v>8470000</v>
      </c>
      <c r="K88" s="54"/>
      <c r="L88" s="54">
        <v>8818000</v>
      </c>
      <c r="M88" s="15"/>
      <c r="N88" s="15"/>
      <c r="O88" s="54">
        <v>9119000</v>
      </c>
      <c r="P88" s="15"/>
      <c r="Q88" s="15"/>
      <c r="R88" s="55">
        <v>100</v>
      </c>
      <c r="S88" s="15"/>
    </row>
    <row r="89" spans="2:19" ht="12.75">
      <c r="B89" s="9" t="s">
        <v>82</v>
      </c>
      <c r="C89" s="41" t="s">
        <v>83</v>
      </c>
      <c r="D89" s="15"/>
      <c r="E89" s="15"/>
      <c r="F89" s="15"/>
      <c r="G89" s="15"/>
      <c r="H89" s="15"/>
      <c r="I89" s="9"/>
      <c r="J89" s="42">
        <v>8225000</v>
      </c>
      <c r="K89" s="42"/>
      <c r="L89" s="42">
        <v>8563000</v>
      </c>
      <c r="M89" s="15"/>
      <c r="N89" s="15"/>
      <c r="O89" s="42">
        <v>8855000</v>
      </c>
      <c r="P89" s="15"/>
      <c r="Q89" s="15"/>
      <c r="R89" s="43">
        <v>100</v>
      </c>
      <c r="S89" s="15"/>
    </row>
    <row r="90" spans="2:19" ht="12.75">
      <c r="B90" s="9" t="s">
        <v>84</v>
      </c>
      <c r="C90" s="41" t="s">
        <v>85</v>
      </c>
      <c r="D90" s="15"/>
      <c r="E90" s="15"/>
      <c r="F90" s="15"/>
      <c r="G90" s="15"/>
      <c r="H90" s="15"/>
      <c r="I90" s="9"/>
      <c r="J90" s="42">
        <v>6953000</v>
      </c>
      <c r="K90" s="42"/>
      <c r="L90" s="42">
        <v>7239000</v>
      </c>
      <c r="M90" s="15"/>
      <c r="N90" s="15"/>
      <c r="O90" s="42">
        <v>7486000</v>
      </c>
      <c r="P90" s="15"/>
      <c r="Q90" s="15"/>
      <c r="R90" s="43">
        <v>100</v>
      </c>
      <c r="S90" s="15"/>
    </row>
    <row r="91" spans="2:19" ht="12.75">
      <c r="B91" s="9" t="s">
        <v>86</v>
      </c>
      <c r="C91" s="41" t="s">
        <v>87</v>
      </c>
      <c r="D91" s="15"/>
      <c r="E91" s="15"/>
      <c r="F91" s="15"/>
      <c r="G91" s="15"/>
      <c r="H91" s="15"/>
      <c r="I91" s="9"/>
      <c r="J91" s="42">
        <v>122000</v>
      </c>
      <c r="K91" s="42"/>
      <c r="L91" s="42">
        <v>127000</v>
      </c>
      <c r="M91" s="15"/>
      <c r="N91" s="15"/>
      <c r="O91" s="42">
        <v>131000</v>
      </c>
      <c r="P91" s="15"/>
      <c r="Q91" s="15"/>
      <c r="R91" s="43">
        <v>100</v>
      </c>
      <c r="S91" s="15"/>
    </row>
    <row r="92" spans="2:19" ht="12.75">
      <c r="B92" s="9" t="s">
        <v>88</v>
      </c>
      <c r="C92" s="41" t="s">
        <v>89</v>
      </c>
      <c r="D92" s="15"/>
      <c r="E92" s="15"/>
      <c r="F92" s="15"/>
      <c r="G92" s="15"/>
      <c r="H92" s="15"/>
      <c r="I92" s="9"/>
      <c r="J92" s="42">
        <v>1150000</v>
      </c>
      <c r="K92" s="42"/>
      <c r="L92" s="42">
        <v>1197000</v>
      </c>
      <c r="M92" s="15"/>
      <c r="N92" s="15"/>
      <c r="O92" s="42">
        <v>1238000</v>
      </c>
      <c r="P92" s="15"/>
      <c r="Q92" s="15"/>
      <c r="R92" s="43">
        <v>100</v>
      </c>
      <c r="S92" s="15"/>
    </row>
    <row r="93" spans="2:19" ht="12.75">
      <c r="B93" s="9" t="s">
        <v>66</v>
      </c>
      <c r="C93" s="41" t="s">
        <v>67</v>
      </c>
      <c r="D93" s="15"/>
      <c r="E93" s="15"/>
      <c r="F93" s="15"/>
      <c r="G93" s="15"/>
      <c r="H93" s="15"/>
      <c r="I93" s="9"/>
      <c r="J93" s="42">
        <v>245000</v>
      </c>
      <c r="K93" s="42"/>
      <c r="L93" s="42">
        <v>255000</v>
      </c>
      <c r="M93" s="15"/>
      <c r="N93" s="15"/>
      <c r="O93" s="42">
        <v>264000</v>
      </c>
      <c r="P93" s="15"/>
      <c r="Q93" s="15"/>
      <c r="R93" s="43">
        <v>100</v>
      </c>
      <c r="S93" s="15"/>
    </row>
    <row r="94" spans="2:19" ht="12.75">
      <c r="B94" s="9" t="s">
        <v>72</v>
      </c>
      <c r="C94" s="41" t="s">
        <v>73</v>
      </c>
      <c r="D94" s="15"/>
      <c r="E94" s="15"/>
      <c r="F94" s="15"/>
      <c r="G94" s="15"/>
      <c r="H94" s="15"/>
      <c r="I94" s="9"/>
      <c r="J94" s="42">
        <v>204000</v>
      </c>
      <c r="K94" s="42"/>
      <c r="L94" s="42">
        <v>212000</v>
      </c>
      <c r="M94" s="15"/>
      <c r="N94" s="15"/>
      <c r="O94" s="42">
        <v>219000</v>
      </c>
      <c r="P94" s="15"/>
      <c r="Q94" s="15"/>
      <c r="R94" s="43">
        <v>100</v>
      </c>
      <c r="S94" s="15"/>
    </row>
    <row r="95" spans="2:19" ht="12.75">
      <c r="B95" s="9" t="s">
        <v>74</v>
      </c>
      <c r="C95" s="41" t="s">
        <v>75</v>
      </c>
      <c r="D95" s="15"/>
      <c r="E95" s="15"/>
      <c r="F95" s="15"/>
      <c r="G95" s="15"/>
      <c r="H95" s="15"/>
      <c r="I95" s="9"/>
      <c r="J95" s="42">
        <v>2000</v>
      </c>
      <c r="K95" s="42"/>
      <c r="L95" s="42">
        <v>2000</v>
      </c>
      <c r="M95" s="15"/>
      <c r="N95" s="15"/>
      <c r="O95" s="42">
        <v>2000</v>
      </c>
      <c r="P95" s="15"/>
      <c r="Q95" s="15"/>
      <c r="R95" s="43">
        <v>100</v>
      </c>
      <c r="S95" s="15"/>
    </row>
    <row r="96" spans="2:19" ht="12.75">
      <c r="B96" s="9" t="s">
        <v>76</v>
      </c>
      <c r="C96" s="41" t="s">
        <v>77</v>
      </c>
      <c r="D96" s="15"/>
      <c r="E96" s="15"/>
      <c r="F96" s="15"/>
      <c r="G96" s="15"/>
      <c r="H96" s="15"/>
      <c r="I96" s="9"/>
      <c r="J96" s="42">
        <v>2000</v>
      </c>
      <c r="K96" s="42"/>
      <c r="L96" s="42">
        <v>2000</v>
      </c>
      <c r="M96" s="15"/>
      <c r="N96" s="15"/>
      <c r="O96" s="42">
        <v>2000</v>
      </c>
      <c r="P96" s="15"/>
      <c r="Q96" s="15"/>
      <c r="R96" s="43">
        <v>100</v>
      </c>
      <c r="S96" s="15"/>
    </row>
    <row r="97" spans="2:19" ht="12.75">
      <c r="B97" s="9" t="s">
        <v>68</v>
      </c>
      <c r="C97" s="41" t="s">
        <v>69</v>
      </c>
      <c r="D97" s="15"/>
      <c r="E97" s="15"/>
      <c r="F97" s="15"/>
      <c r="G97" s="15"/>
      <c r="H97" s="15"/>
      <c r="I97" s="9"/>
      <c r="J97" s="42">
        <v>37000</v>
      </c>
      <c r="K97" s="42"/>
      <c r="L97" s="42">
        <v>39000</v>
      </c>
      <c r="M97" s="15"/>
      <c r="N97" s="15"/>
      <c r="O97" s="42">
        <v>41000</v>
      </c>
      <c r="P97" s="15"/>
      <c r="Q97" s="15"/>
      <c r="R97" s="43">
        <v>100</v>
      </c>
      <c r="S97" s="15"/>
    </row>
    <row r="98" spans="2:19" ht="12.75">
      <c r="B98" s="8" t="s">
        <v>53</v>
      </c>
      <c r="C98" s="38" t="s">
        <v>54</v>
      </c>
      <c r="D98" s="15"/>
      <c r="E98" s="15"/>
      <c r="F98" s="15"/>
      <c r="G98" s="15"/>
      <c r="H98" s="15"/>
      <c r="I98" s="8"/>
      <c r="J98" s="39">
        <v>6000</v>
      </c>
      <c r="K98" s="39"/>
      <c r="L98" s="39">
        <v>6000</v>
      </c>
      <c r="M98" s="15"/>
      <c r="N98" s="15"/>
      <c r="O98" s="39">
        <v>6000</v>
      </c>
      <c r="P98" s="15"/>
      <c r="Q98" s="15"/>
      <c r="R98" s="40">
        <v>100</v>
      </c>
      <c r="S98" s="15"/>
    </row>
    <row r="99" spans="2:19" ht="12.75">
      <c r="B99" s="12" t="s">
        <v>62</v>
      </c>
      <c r="C99" s="50" t="s">
        <v>63</v>
      </c>
      <c r="D99" s="15"/>
      <c r="E99" s="15"/>
      <c r="F99" s="15"/>
      <c r="G99" s="15"/>
      <c r="H99" s="15"/>
      <c r="I99" s="12"/>
      <c r="J99" s="51">
        <v>6000</v>
      </c>
      <c r="K99" s="51"/>
      <c r="L99" s="51">
        <v>6000</v>
      </c>
      <c r="M99" s="15"/>
      <c r="N99" s="15"/>
      <c r="O99" s="51">
        <v>6000</v>
      </c>
      <c r="P99" s="15"/>
      <c r="Q99" s="15"/>
      <c r="R99" s="52">
        <v>100</v>
      </c>
      <c r="S99" s="15"/>
    </row>
    <row r="100" spans="2:19" ht="12.75">
      <c r="B100" s="13" t="s">
        <v>64</v>
      </c>
      <c r="C100" s="53" t="s">
        <v>65</v>
      </c>
      <c r="D100" s="15"/>
      <c r="E100" s="15"/>
      <c r="F100" s="15"/>
      <c r="G100" s="15"/>
      <c r="H100" s="15"/>
      <c r="I100" s="13"/>
      <c r="J100" s="54">
        <v>6000</v>
      </c>
      <c r="K100" s="54"/>
      <c r="L100" s="54">
        <v>6000</v>
      </c>
      <c r="M100" s="15"/>
      <c r="N100" s="15"/>
      <c r="O100" s="54">
        <v>6000</v>
      </c>
      <c r="P100" s="15"/>
      <c r="Q100" s="15"/>
      <c r="R100" s="55">
        <v>100</v>
      </c>
      <c r="S100" s="15"/>
    </row>
    <row r="101" spans="2:19" ht="12.75">
      <c r="B101" s="9" t="s">
        <v>66</v>
      </c>
      <c r="C101" s="41" t="s">
        <v>67</v>
      </c>
      <c r="D101" s="15"/>
      <c r="E101" s="15"/>
      <c r="F101" s="15"/>
      <c r="G101" s="15"/>
      <c r="H101" s="15"/>
      <c r="I101" s="9"/>
      <c r="J101" s="42">
        <v>6000</v>
      </c>
      <c r="K101" s="42"/>
      <c r="L101" s="42">
        <v>6000</v>
      </c>
      <c r="M101" s="15"/>
      <c r="N101" s="15"/>
      <c r="O101" s="42">
        <v>6000</v>
      </c>
      <c r="P101" s="15"/>
      <c r="Q101" s="15"/>
      <c r="R101" s="43">
        <v>100</v>
      </c>
      <c r="S101" s="15"/>
    </row>
    <row r="102" spans="2:19" ht="12.75">
      <c r="B102" s="9" t="s">
        <v>76</v>
      </c>
      <c r="C102" s="41" t="s">
        <v>77</v>
      </c>
      <c r="D102" s="15"/>
      <c r="E102" s="15"/>
      <c r="F102" s="15"/>
      <c r="G102" s="15"/>
      <c r="H102" s="15"/>
      <c r="I102" s="9"/>
      <c r="J102" s="42">
        <v>6000</v>
      </c>
      <c r="K102" s="42"/>
      <c r="L102" s="42">
        <v>6000</v>
      </c>
      <c r="M102" s="15"/>
      <c r="N102" s="15"/>
      <c r="O102" s="42">
        <v>6000</v>
      </c>
      <c r="P102" s="15"/>
      <c r="Q102" s="15"/>
      <c r="R102" s="43">
        <v>100</v>
      </c>
      <c r="S102" s="15"/>
    </row>
    <row r="103" spans="2:19" ht="33.75">
      <c r="B103" s="11" t="s">
        <v>90</v>
      </c>
      <c r="C103" s="47" t="s">
        <v>91</v>
      </c>
      <c r="D103" s="15"/>
      <c r="E103" s="15"/>
      <c r="F103" s="15"/>
      <c r="G103" s="15"/>
      <c r="H103" s="15"/>
      <c r="I103" s="11"/>
      <c r="J103" s="48">
        <v>1407000</v>
      </c>
      <c r="K103" s="48"/>
      <c r="L103" s="48">
        <v>1465000</v>
      </c>
      <c r="M103" s="15"/>
      <c r="N103" s="15"/>
      <c r="O103" s="48">
        <v>1516000</v>
      </c>
      <c r="P103" s="15"/>
      <c r="Q103" s="15"/>
      <c r="R103" s="49">
        <v>100</v>
      </c>
      <c r="S103" s="15"/>
    </row>
    <row r="104" spans="2:19" ht="12.75">
      <c r="B104" s="8" t="s">
        <v>60</v>
      </c>
      <c r="C104" s="38" t="s">
        <v>61</v>
      </c>
      <c r="D104" s="15"/>
      <c r="E104" s="15"/>
      <c r="F104" s="15"/>
      <c r="G104" s="15"/>
      <c r="H104" s="15"/>
      <c r="I104" s="8"/>
      <c r="J104" s="39">
        <v>1080000</v>
      </c>
      <c r="K104" s="39"/>
      <c r="L104" s="39">
        <v>1125000</v>
      </c>
      <c r="M104" s="15"/>
      <c r="N104" s="15"/>
      <c r="O104" s="39">
        <v>1164000</v>
      </c>
      <c r="P104" s="15"/>
      <c r="Q104" s="15"/>
      <c r="R104" s="40">
        <v>100</v>
      </c>
      <c r="S104" s="15"/>
    </row>
    <row r="105" spans="2:19" ht="12.75">
      <c r="B105" s="12" t="s">
        <v>62</v>
      </c>
      <c r="C105" s="50" t="s">
        <v>63</v>
      </c>
      <c r="D105" s="15"/>
      <c r="E105" s="15"/>
      <c r="F105" s="15"/>
      <c r="G105" s="15"/>
      <c r="H105" s="15"/>
      <c r="I105" s="12"/>
      <c r="J105" s="51">
        <v>1080000</v>
      </c>
      <c r="K105" s="51"/>
      <c r="L105" s="51">
        <v>1125000</v>
      </c>
      <c r="M105" s="15"/>
      <c r="N105" s="15"/>
      <c r="O105" s="51">
        <v>1164000</v>
      </c>
      <c r="P105" s="15"/>
      <c r="Q105" s="15"/>
      <c r="R105" s="52">
        <v>100</v>
      </c>
      <c r="S105" s="15"/>
    </row>
    <row r="106" spans="2:19" ht="12.75">
      <c r="B106" s="13" t="s">
        <v>64</v>
      </c>
      <c r="C106" s="53" t="s">
        <v>65</v>
      </c>
      <c r="D106" s="15"/>
      <c r="E106" s="15"/>
      <c r="F106" s="15"/>
      <c r="G106" s="15"/>
      <c r="H106" s="15"/>
      <c r="I106" s="13"/>
      <c r="J106" s="54">
        <v>1080000</v>
      </c>
      <c r="K106" s="54"/>
      <c r="L106" s="54">
        <v>1125000</v>
      </c>
      <c r="M106" s="15"/>
      <c r="N106" s="15"/>
      <c r="O106" s="54">
        <v>1164000</v>
      </c>
      <c r="P106" s="15"/>
      <c r="Q106" s="15"/>
      <c r="R106" s="55">
        <v>100</v>
      </c>
      <c r="S106" s="15"/>
    </row>
    <row r="107" spans="2:19" ht="12.75">
      <c r="B107" s="9" t="s">
        <v>82</v>
      </c>
      <c r="C107" s="41" t="s">
        <v>83</v>
      </c>
      <c r="D107" s="15"/>
      <c r="E107" s="15"/>
      <c r="F107" s="15"/>
      <c r="G107" s="15"/>
      <c r="H107" s="15"/>
      <c r="I107" s="9"/>
      <c r="J107" s="42">
        <v>1050000</v>
      </c>
      <c r="K107" s="42"/>
      <c r="L107" s="42">
        <v>1094000</v>
      </c>
      <c r="M107" s="15"/>
      <c r="N107" s="15"/>
      <c r="O107" s="42">
        <v>1132000</v>
      </c>
      <c r="P107" s="15"/>
      <c r="Q107" s="15"/>
      <c r="R107" s="43">
        <v>100</v>
      </c>
      <c r="S107" s="15"/>
    </row>
    <row r="108" spans="2:19" ht="12.75">
      <c r="B108" s="9" t="s">
        <v>84</v>
      </c>
      <c r="C108" s="41" t="s">
        <v>85</v>
      </c>
      <c r="D108" s="15"/>
      <c r="E108" s="15"/>
      <c r="F108" s="15"/>
      <c r="G108" s="15"/>
      <c r="H108" s="15"/>
      <c r="I108" s="9"/>
      <c r="J108" s="42">
        <v>865000</v>
      </c>
      <c r="K108" s="42"/>
      <c r="L108" s="42">
        <v>900000</v>
      </c>
      <c r="M108" s="15"/>
      <c r="N108" s="15"/>
      <c r="O108" s="42">
        <v>931000</v>
      </c>
      <c r="P108" s="15"/>
      <c r="Q108" s="15"/>
      <c r="R108" s="43">
        <v>100</v>
      </c>
      <c r="S108" s="15"/>
    </row>
    <row r="109" spans="2:19" ht="12.75">
      <c r="B109" s="9" t="s">
        <v>86</v>
      </c>
      <c r="C109" s="41" t="s">
        <v>87</v>
      </c>
      <c r="D109" s="15"/>
      <c r="E109" s="15"/>
      <c r="F109" s="15"/>
      <c r="G109" s="15"/>
      <c r="H109" s="15"/>
      <c r="I109" s="9"/>
      <c r="J109" s="42">
        <v>42000</v>
      </c>
      <c r="K109" s="42"/>
      <c r="L109" s="42">
        <v>45000</v>
      </c>
      <c r="M109" s="15"/>
      <c r="N109" s="15"/>
      <c r="O109" s="42">
        <v>47000</v>
      </c>
      <c r="P109" s="15"/>
      <c r="Q109" s="15"/>
      <c r="R109" s="43">
        <v>100</v>
      </c>
      <c r="S109" s="15"/>
    </row>
    <row r="110" spans="2:19" ht="12.75">
      <c r="B110" s="9" t="s">
        <v>88</v>
      </c>
      <c r="C110" s="41" t="s">
        <v>89</v>
      </c>
      <c r="D110" s="15"/>
      <c r="E110" s="15"/>
      <c r="F110" s="15"/>
      <c r="G110" s="15"/>
      <c r="H110" s="15"/>
      <c r="I110" s="9"/>
      <c r="J110" s="42">
        <v>143000</v>
      </c>
      <c r="K110" s="42"/>
      <c r="L110" s="42">
        <v>149000</v>
      </c>
      <c r="M110" s="15"/>
      <c r="N110" s="15"/>
      <c r="O110" s="42">
        <v>154000</v>
      </c>
      <c r="P110" s="15"/>
      <c r="Q110" s="15"/>
      <c r="R110" s="43">
        <v>100</v>
      </c>
      <c r="S110" s="15"/>
    </row>
    <row r="111" spans="2:19" ht="12.75">
      <c r="B111" s="9" t="s">
        <v>66</v>
      </c>
      <c r="C111" s="41" t="s">
        <v>67</v>
      </c>
      <c r="D111" s="15"/>
      <c r="E111" s="15"/>
      <c r="F111" s="15"/>
      <c r="G111" s="15"/>
      <c r="H111" s="15"/>
      <c r="I111" s="9"/>
      <c r="J111" s="42">
        <v>30000</v>
      </c>
      <c r="K111" s="42"/>
      <c r="L111" s="42">
        <v>31000</v>
      </c>
      <c r="M111" s="15"/>
      <c r="N111" s="15"/>
      <c r="O111" s="42">
        <v>32000</v>
      </c>
      <c r="P111" s="15"/>
      <c r="Q111" s="15"/>
      <c r="R111" s="43">
        <v>100</v>
      </c>
      <c r="S111" s="15"/>
    </row>
    <row r="112" spans="2:19" ht="12.75">
      <c r="B112" s="9" t="s">
        <v>72</v>
      </c>
      <c r="C112" s="41" t="s">
        <v>73</v>
      </c>
      <c r="D112" s="15"/>
      <c r="E112" s="15"/>
      <c r="F112" s="15"/>
      <c r="G112" s="15"/>
      <c r="H112" s="15"/>
      <c r="I112" s="9"/>
      <c r="J112" s="42">
        <v>30000</v>
      </c>
      <c r="K112" s="42"/>
      <c r="L112" s="42">
        <v>31000</v>
      </c>
      <c r="M112" s="15"/>
      <c r="N112" s="15"/>
      <c r="O112" s="42">
        <v>32000</v>
      </c>
      <c r="P112" s="15"/>
      <c r="Q112" s="15"/>
      <c r="R112" s="43">
        <v>100</v>
      </c>
      <c r="S112" s="15"/>
    </row>
    <row r="113" spans="2:19" ht="12.75">
      <c r="B113" s="8" t="s">
        <v>29</v>
      </c>
      <c r="C113" s="38" t="s">
        <v>30</v>
      </c>
      <c r="D113" s="15"/>
      <c r="E113" s="15"/>
      <c r="F113" s="15"/>
      <c r="G113" s="15"/>
      <c r="H113" s="15"/>
      <c r="I113" s="8"/>
      <c r="J113" s="39">
        <v>327000</v>
      </c>
      <c r="K113" s="39"/>
      <c r="L113" s="39">
        <v>340000</v>
      </c>
      <c r="M113" s="15"/>
      <c r="N113" s="15"/>
      <c r="O113" s="39">
        <v>352000</v>
      </c>
      <c r="P113" s="15"/>
      <c r="Q113" s="15"/>
      <c r="R113" s="40">
        <v>100</v>
      </c>
      <c r="S113" s="15"/>
    </row>
    <row r="114" spans="2:19" ht="12.75">
      <c r="B114" s="12" t="s">
        <v>62</v>
      </c>
      <c r="C114" s="50" t="s">
        <v>63</v>
      </c>
      <c r="D114" s="15"/>
      <c r="E114" s="15"/>
      <c r="F114" s="15"/>
      <c r="G114" s="15"/>
      <c r="H114" s="15"/>
      <c r="I114" s="12"/>
      <c r="J114" s="51">
        <v>327000</v>
      </c>
      <c r="K114" s="51"/>
      <c r="L114" s="51">
        <v>340000</v>
      </c>
      <c r="M114" s="15"/>
      <c r="N114" s="15"/>
      <c r="O114" s="51">
        <v>352000</v>
      </c>
      <c r="P114" s="15"/>
      <c r="Q114" s="15"/>
      <c r="R114" s="52">
        <v>100</v>
      </c>
      <c r="S114" s="15"/>
    </row>
    <row r="115" spans="2:19" ht="12.75">
      <c r="B115" s="13" t="s">
        <v>64</v>
      </c>
      <c r="C115" s="53" t="s">
        <v>65</v>
      </c>
      <c r="D115" s="15"/>
      <c r="E115" s="15"/>
      <c r="F115" s="15"/>
      <c r="G115" s="15"/>
      <c r="H115" s="15"/>
      <c r="I115" s="13"/>
      <c r="J115" s="54">
        <v>327000</v>
      </c>
      <c r="K115" s="54"/>
      <c r="L115" s="54">
        <v>340000</v>
      </c>
      <c r="M115" s="15"/>
      <c r="N115" s="15"/>
      <c r="O115" s="54">
        <v>352000</v>
      </c>
      <c r="P115" s="15"/>
      <c r="Q115" s="15"/>
      <c r="R115" s="55">
        <v>100</v>
      </c>
      <c r="S115" s="15"/>
    </row>
    <row r="116" spans="2:19" ht="12.75">
      <c r="B116" s="9" t="s">
        <v>82</v>
      </c>
      <c r="C116" s="41" t="s">
        <v>83</v>
      </c>
      <c r="D116" s="15"/>
      <c r="E116" s="15"/>
      <c r="F116" s="15"/>
      <c r="G116" s="15"/>
      <c r="H116" s="15"/>
      <c r="I116" s="9"/>
      <c r="J116" s="42">
        <v>327000</v>
      </c>
      <c r="K116" s="42"/>
      <c r="L116" s="42">
        <v>340000</v>
      </c>
      <c r="M116" s="15"/>
      <c r="N116" s="15"/>
      <c r="O116" s="42">
        <v>352000</v>
      </c>
      <c r="P116" s="15"/>
      <c r="Q116" s="15"/>
      <c r="R116" s="43">
        <v>100</v>
      </c>
      <c r="S116" s="15"/>
    </row>
    <row r="117" spans="2:19" ht="12.75">
      <c r="B117" s="9" t="s">
        <v>84</v>
      </c>
      <c r="C117" s="41" t="s">
        <v>85</v>
      </c>
      <c r="D117" s="15"/>
      <c r="E117" s="15"/>
      <c r="F117" s="15"/>
      <c r="G117" s="15"/>
      <c r="H117" s="15"/>
      <c r="I117" s="9"/>
      <c r="J117" s="42">
        <v>281000</v>
      </c>
      <c r="K117" s="42"/>
      <c r="L117" s="42">
        <v>292000</v>
      </c>
      <c r="M117" s="15"/>
      <c r="N117" s="15"/>
      <c r="O117" s="42">
        <v>302000</v>
      </c>
      <c r="P117" s="15"/>
      <c r="Q117" s="15"/>
      <c r="R117" s="43">
        <v>100</v>
      </c>
      <c r="S117" s="15"/>
    </row>
    <row r="118" spans="2:19" ht="12.75">
      <c r="B118" s="9" t="s">
        <v>88</v>
      </c>
      <c r="C118" s="41" t="s">
        <v>89</v>
      </c>
      <c r="D118" s="15"/>
      <c r="E118" s="15"/>
      <c r="F118" s="15"/>
      <c r="G118" s="15"/>
      <c r="H118" s="15"/>
      <c r="I118" s="9"/>
      <c r="J118" s="42">
        <v>46000</v>
      </c>
      <c r="K118" s="42"/>
      <c r="L118" s="42">
        <v>48000</v>
      </c>
      <c r="M118" s="15"/>
      <c r="N118" s="15"/>
      <c r="O118" s="42">
        <v>50000</v>
      </c>
      <c r="P118" s="15"/>
      <c r="Q118" s="15"/>
      <c r="R118" s="43">
        <v>100</v>
      </c>
      <c r="S118" s="15"/>
    </row>
    <row r="119" spans="2:19" ht="12.75">
      <c r="B119" s="9" t="s">
        <v>66</v>
      </c>
      <c r="C119" s="41" t="s">
        <v>67</v>
      </c>
      <c r="D119" s="15"/>
      <c r="E119" s="15"/>
      <c r="F119" s="15"/>
      <c r="G119" s="15"/>
      <c r="H119" s="15"/>
      <c r="I119" s="9"/>
      <c r="J119" s="42">
        <v>0</v>
      </c>
      <c r="K119" s="42"/>
      <c r="L119" s="42">
        <v>0</v>
      </c>
      <c r="M119" s="15"/>
      <c r="N119" s="15"/>
      <c r="O119" s="42">
        <v>0</v>
      </c>
      <c r="P119" s="15"/>
      <c r="Q119" s="15"/>
      <c r="R119" s="43">
        <v>100</v>
      </c>
      <c r="S119" s="15"/>
    </row>
    <row r="120" spans="2:19" ht="12.75">
      <c r="B120" s="9" t="s">
        <v>72</v>
      </c>
      <c r="C120" s="41" t="s">
        <v>73</v>
      </c>
      <c r="D120" s="15"/>
      <c r="E120" s="15"/>
      <c r="F120" s="15"/>
      <c r="G120" s="15"/>
      <c r="H120" s="15"/>
      <c r="I120" s="9"/>
      <c r="J120" s="42">
        <v>0</v>
      </c>
      <c r="K120" s="42"/>
      <c r="L120" s="42">
        <v>0</v>
      </c>
      <c r="M120" s="15"/>
      <c r="N120" s="15"/>
      <c r="O120" s="42">
        <v>0</v>
      </c>
      <c r="P120" s="15"/>
      <c r="Q120" s="15"/>
      <c r="R120" s="43">
        <v>100</v>
      </c>
      <c r="S120" s="15"/>
    </row>
    <row r="121" spans="2:19" ht="33.75">
      <c r="B121" s="11" t="s">
        <v>92</v>
      </c>
      <c r="C121" s="47" t="s">
        <v>93</v>
      </c>
      <c r="D121" s="15"/>
      <c r="E121" s="15"/>
      <c r="F121" s="15"/>
      <c r="G121" s="15"/>
      <c r="H121" s="15"/>
      <c r="I121" s="11"/>
      <c r="J121" s="48">
        <v>250000</v>
      </c>
      <c r="K121" s="48"/>
      <c r="L121" s="48">
        <v>260000</v>
      </c>
      <c r="M121" s="15"/>
      <c r="N121" s="15"/>
      <c r="O121" s="48">
        <v>269000</v>
      </c>
      <c r="P121" s="15"/>
      <c r="Q121" s="15"/>
      <c r="R121" s="49">
        <v>100</v>
      </c>
      <c r="S121" s="15"/>
    </row>
    <row r="122" spans="2:19" ht="12.75">
      <c r="B122" s="8" t="s">
        <v>60</v>
      </c>
      <c r="C122" s="38" t="s">
        <v>61</v>
      </c>
      <c r="D122" s="15"/>
      <c r="E122" s="15"/>
      <c r="F122" s="15"/>
      <c r="G122" s="15"/>
      <c r="H122" s="15"/>
      <c r="I122" s="8"/>
      <c r="J122" s="39">
        <v>0</v>
      </c>
      <c r="K122" s="39"/>
      <c r="L122" s="39">
        <v>0</v>
      </c>
      <c r="M122" s="15"/>
      <c r="N122" s="15"/>
      <c r="O122" s="39">
        <v>0</v>
      </c>
      <c r="P122" s="15"/>
      <c r="Q122" s="15"/>
      <c r="R122" s="40">
        <v>100</v>
      </c>
      <c r="S122" s="15"/>
    </row>
    <row r="123" spans="2:19" ht="12.75">
      <c r="B123" s="12" t="s">
        <v>62</v>
      </c>
      <c r="C123" s="50" t="s">
        <v>63</v>
      </c>
      <c r="D123" s="15"/>
      <c r="E123" s="15"/>
      <c r="F123" s="15"/>
      <c r="G123" s="15"/>
      <c r="H123" s="15"/>
      <c r="I123" s="12"/>
      <c r="J123" s="51">
        <v>0</v>
      </c>
      <c r="K123" s="51"/>
      <c r="L123" s="51">
        <v>0</v>
      </c>
      <c r="M123" s="15"/>
      <c r="N123" s="15"/>
      <c r="O123" s="51">
        <v>0</v>
      </c>
      <c r="P123" s="15"/>
      <c r="Q123" s="15"/>
      <c r="R123" s="52">
        <v>100</v>
      </c>
      <c r="S123" s="15"/>
    </row>
    <row r="124" spans="2:19" ht="12.75">
      <c r="B124" s="13" t="s">
        <v>64</v>
      </c>
      <c r="C124" s="53" t="s">
        <v>65</v>
      </c>
      <c r="D124" s="15"/>
      <c r="E124" s="15"/>
      <c r="F124" s="15"/>
      <c r="G124" s="15"/>
      <c r="H124" s="15"/>
      <c r="I124" s="13"/>
      <c r="J124" s="54">
        <v>0</v>
      </c>
      <c r="K124" s="54"/>
      <c r="L124" s="54">
        <v>0</v>
      </c>
      <c r="M124" s="15"/>
      <c r="N124" s="15"/>
      <c r="O124" s="54">
        <v>0</v>
      </c>
      <c r="P124" s="15"/>
      <c r="Q124" s="15"/>
      <c r="R124" s="55">
        <v>100</v>
      </c>
      <c r="S124" s="15"/>
    </row>
    <row r="125" spans="2:19" ht="12.75">
      <c r="B125" s="9" t="s">
        <v>94</v>
      </c>
      <c r="C125" s="41" t="s">
        <v>95</v>
      </c>
      <c r="D125" s="15"/>
      <c r="E125" s="15"/>
      <c r="F125" s="15"/>
      <c r="G125" s="15"/>
      <c r="H125" s="15"/>
      <c r="I125" s="9"/>
      <c r="J125" s="42">
        <v>0</v>
      </c>
      <c r="K125" s="42"/>
      <c r="L125" s="42">
        <v>0</v>
      </c>
      <c r="M125" s="15"/>
      <c r="N125" s="15"/>
      <c r="O125" s="42">
        <v>0</v>
      </c>
      <c r="P125" s="15"/>
      <c r="Q125" s="15"/>
      <c r="R125" s="43">
        <v>100</v>
      </c>
      <c r="S125" s="15"/>
    </row>
    <row r="126" spans="2:19" ht="12.75">
      <c r="B126" s="9" t="s">
        <v>96</v>
      </c>
      <c r="C126" s="41" t="s">
        <v>97</v>
      </c>
      <c r="D126" s="15"/>
      <c r="E126" s="15"/>
      <c r="F126" s="15"/>
      <c r="G126" s="15"/>
      <c r="H126" s="15"/>
      <c r="I126" s="9"/>
      <c r="J126" s="42">
        <v>0</v>
      </c>
      <c r="K126" s="42"/>
      <c r="L126" s="42">
        <v>0</v>
      </c>
      <c r="M126" s="15"/>
      <c r="N126" s="15"/>
      <c r="O126" s="42">
        <v>0</v>
      </c>
      <c r="P126" s="15"/>
      <c r="Q126" s="15"/>
      <c r="R126" s="43">
        <v>100</v>
      </c>
      <c r="S126" s="15"/>
    </row>
    <row r="127" spans="2:19" ht="12.75">
      <c r="B127" s="8" t="s">
        <v>39</v>
      </c>
      <c r="C127" s="38" t="s">
        <v>40</v>
      </c>
      <c r="D127" s="15"/>
      <c r="E127" s="15"/>
      <c r="F127" s="15"/>
      <c r="G127" s="15"/>
      <c r="H127" s="15"/>
      <c r="I127" s="8"/>
      <c r="J127" s="39">
        <v>250000</v>
      </c>
      <c r="K127" s="39"/>
      <c r="L127" s="39">
        <v>260000</v>
      </c>
      <c r="M127" s="15"/>
      <c r="N127" s="15"/>
      <c r="O127" s="39">
        <v>269000</v>
      </c>
      <c r="P127" s="15"/>
      <c r="Q127" s="15"/>
      <c r="R127" s="40">
        <v>100</v>
      </c>
      <c r="S127" s="15"/>
    </row>
    <row r="128" spans="2:19" ht="12.75">
      <c r="B128" s="12" t="s">
        <v>62</v>
      </c>
      <c r="C128" s="50" t="s">
        <v>63</v>
      </c>
      <c r="D128" s="15"/>
      <c r="E128" s="15"/>
      <c r="F128" s="15"/>
      <c r="G128" s="15"/>
      <c r="H128" s="15"/>
      <c r="I128" s="12"/>
      <c r="J128" s="51">
        <v>250000</v>
      </c>
      <c r="K128" s="51"/>
      <c r="L128" s="51">
        <v>260000</v>
      </c>
      <c r="M128" s="15"/>
      <c r="N128" s="15"/>
      <c r="O128" s="51">
        <v>269000</v>
      </c>
      <c r="P128" s="15"/>
      <c r="Q128" s="15"/>
      <c r="R128" s="52">
        <v>100</v>
      </c>
      <c r="S128" s="15"/>
    </row>
    <row r="129" spans="2:19" ht="12.75">
      <c r="B129" s="13" t="s">
        <v>64</v>
      </c>
      <c r="C129" s="53" t="s">
        <v>65</v>
      </c>
      <c r="D129" s="15"/>
      <c r="E129" s="15"/>
      <c r="F129" s="15"/>
      <c r="G129" s="15"/>
      <c r="H129" s="15"/>
      <c r="I129" s="13"/>
      <c r="J129" s="54">
        <v>250000</v>
      </c>
      <c r="K129" s="54"/>
      <c r="L129" s="54">
        <v>260000</v>
      </c>
      <c r="M129" s="15"/>
      <c r="N129" s="15"/>
      <c r="O129" s="54">
        <v>269000</v>
      </c>
      <c r="P129" s="15"/>
      <c r="Q129" s="15"/>
      <c r="R129" s="55">
        <v>100</v>
      </c>
      <c r="S129" s="15"/>
    </row>
    <row r="130" spans="2:19" ht="12.75">
      <c r="B130" s="9" t="s">
        <v>94</v>
      </c>
      <c r="C130" s="41" t="s">
        <v>95</v>
      </c>
      <c r="D130" s="15"/>
      <c r="E130" s="15"/>
      <c r="F130" s="15"/>
      <c r="G130" s="15"/>
      <c r="H130" s="15"/>
      <c r="I130" s="9"/>
      <c r="J130" s="42">
        <v>250000</v>
      </c>
      <c r="K130" s="42"/>
      <c r="L130" s="42">
        <v>260000</v>
      </c>
      <c r="M130" s="15"/>
      <c r="N130" s="15"/>
      <c r="O130" s="42">
        <v>269000</v>
      </c>
      <c r="P130" s="15"/>
      <c r="Q130" s="15"/>
      <c r="R130" s="43">
        <v>100</v>
      </c>
      <c r="S130" s="15"/>
    </row>
    <row r="131" spans="2:19" ht="12.75">
      <c r="B131" s="9" t="s">
        <v>96</v>
      </c>
      <c r="C131" s="41" t="s">
        <v>97</v>
      </c>
      <c r="D131" s="15"/>
      <c r="E131" s="15"/>
      <c r="F131" s="15"/>
      <c r="G131" s="15"/>
      <c r="H131" s="15"/>
      <c r="I131" s="9"/>
      <c r="J131" s="42">
        <v>250000</v>
      </c>
      <c r="K131" s="42"/>
      <c r="L131" s="42">
        <v>260000</v>
      </c>
      <c r="M131" s="15"/>
      <c r="N131" s="15"/>
      <c r="O131" s="42">
        <v>269000</v>
      </c>
      <c r="P131" s="15"/>
      <c r="Q131" s="15"/>
      <c r="R131" s="43">
        <v>100</v>
      </c>
      <c r="S131" s="15"/>
    </row>
    <row r="132" spans="2:19" ht="33.75">
      <c r="B132" s="11" t="s">
        <v>98</v>
      </c>
      <c r="C132" s="47" t="s">
        <v>99</v>
      </c>
      <c r="D132" s="15"/>
      <c r="E132" s="15"/>
      <c r="F132" s="15"/>
      <c r="G132" s="15"/>
      <c r="H132" s="15"/>
      <c r="I132" s="11"/>
      <c r="J132" s="48">
        <v>645000</v>
      </c>
      <c r="K132" s="48"/>
      <c r="L132" s="48">
        <v>662000</v>
      </c>
      <c r="M132" s="15"/>
      <c r="N132" s="15"/>
      <c r="O132" s="48">
        <v>684000</v>
      </c>
      <c r="P132" s="15"/>
      <c r="Q132" s="15"/>
      <c r="R132" s="49">
        <v>100</v>
      </c>
      <c r="S132" s="15"/>
    </row>
    <row r="133" spans="2:19" ht="12.75">
      <c r="B133" s="8" t="s">
        <v>60</v>
      </c>
      <c r="C133" s="38" t="s">
        <v>61</v>
      </c>
      <c r="D133" s="15"/>
      <c r="E133" s="15"/>
      <c r="F133" s="15"/>
      <c r="G133" s="15"/>
      <c r="H133" s="15"/>
      <c r="I133" s="8"/>
      <c r="J133" s="39">
        <v>155000</v>
      </c>
      <c r="K133" s="39"/>
      <c r="L133" s="39">
        <v>161000</v>
      </c>
      <c r="M133" s="15"/>
      <c r="N133" s="15"/>
      <c r="O133" s="39">
        <v>166000</v>
      </c>
      <c r="P133" s="15"/>
      <c r="Q133" s="15"/>
      <c r="R133" s="40">
        <v>100</v>
      </c>
      <c r="S133" s="15"/>
    </row>
    <row r="134" spans="2:19" ht="12.75">
      <c r="B134" s="12" t="s">
        <v>62</v>
      </c>
      <c r="C134" s="50" t="s">
        <v>63</v>
      </c>
      <c r="D134" s="15"/>
      <c r="E134" s="15"/>
      <c r="F134" s="15"/>
      <c r="G134" s="15"/>
      <c r="H134" s="15"/>
      <c r="I134" s="12"/>
      <c r="J134" s="51">
        <v>155000</v>
      </c>
      <c r="K134" s="51"/>
      <c r="L134" s="51">
        <v>161000</v>
      </c>
      <c r="M134" s="15"/>
      <c r="N134" s="15"/>
      <c r="O134" s="51">
        <v>166000</v>
      </c>
      <c r="P134" s="15"/>
      <c r="Q134" s="15"/>
      <c r="R134" s="52">
        <v>100</v>
      </c>
      <c r="S134" s="15"/>
    </row>
    <row r="135" spans="2:19" ht="12.75">
      <c r="B135" s="13" t="s">
        <v>64</v>
      </c>
      <c r="C135" s="53" t="s">
        <v>65</v>
      </c>
      <c r="D135" s="15"/>
      <c r="E135" s="15"/>
      <c r="F135" s="15"/>
      <c r="G135" s="15"/>
      <c r="H135" s="15"/>
      <c r="I135" s="13"/>
      <c r="J135" s="54">
        <v>155000</v>
      </c>
      <c r="K135" s="54"/>
      <c r="L135" s="54">
        <v>161000</v>
      </c>
      <c r="M135" s="15"/>
      <c r="N135" s="15"/>
      <c r="O135" s="54">
        <v>166000</v>
      </c>
      <c r="P135" s="15"/>
      <c r="Q135" s="15"/>
      <c r="R135" s="55">
        <v>100</v>
      </c>
      <c r="S135" s="15"/>
    </row>
    <row r="136" spans="2:19" ht="12.75">
      <c r="B136" s="9" t="s">
        <v>66</v>
      </c>
      <c r="C136" s="41" t="s">
        <v>67</v>
      </c>
      <c r="D136" s="15"/>
      <c r="E136" s="15"/>
      <c r="F136" s="15"/>
      <c r="G136" s="15"/>
      <c r="H136" s="15"/>
      <c r="I136" s="9"/>
      <c r="J136" s="42">
        <v>155000</v>
      </c>
      <c r="K136" s="42"/>
      <c r="L136" s="42">
        <v>161000</v>
      </c>
      <c r="M136" s="15"/>
      <c r="N136" s="15"/>
      <c r="O136" s="42">
        <v>166000</v>
      </c>
      <c r="P136" s="15"/>
      <c r="Q136" s="15"/>
      <c r="R136" s="43">
        <v>100</v>
      </c>
      <c r="S136" s="15"/>
    </row>
    <row r="137" spans="2:19" ht="12.75">
      <c r="B137" s="9" t="s">
        <v>74</v>
      </c>
      <c r="C137" s="41" t="s">
        <v>75</v>
      </c>
      <c r="D137" s="15"/>
      <c r="E137" s="15"/>
      <c r="F137" s="15"/>
      <c r="G137" s="15"/>
      <c r="H137" s="15"/>
      <c r="I137" s="9"/>
      <c r="J137" s="42">
        <v>155000</v>
      </c>
      <c r="K137" s="42"/>
      <c r="L137" s="42">
        <v>161000</v>
      </c>
      <c r="M137" s="15"/>
      <c r="N137" s="15"/>
      <c r="O137" s="42">
        <v>166000</v>
      </c>
      <c r="P137" s="15"/>
      <c r="Q137" s="15"/>
      <c r="R137" s="43">
        <v>100</v>
      </c>
      <c r="S137" s="15"/>
    </row>
    <row r="138" spans="2:19" ht="12.75">
      <c r="B138" s="8" t="s">
        <v>29</v>
      </c>
      <c r="C138" s="38" t="s">
        <v>30</v>
      </c>
      <c r="D138" s="15"/>
      <c r="E138" s="15"/>
      <c r="F138" s="15"/>
      <c r="G138" s="15"/>
      <c r="H138" s="15"/>
      <c r="I138" s="8"/>
      <c r="J138" s="39">
        <v>490000</v>
      </c>
      <c r="K138" s="39"/>
      <c r="L138" s="39">
        <v>501000</v>
      </c>
      <c r="M138" s="15"/>
      <c r="N138" s="15"/>
      <c r="O138" s="39">
        <v>518000</v>
      </c>
      <c r="P138" s="15"/>
      <c r="Q138" s="15"/>
      <c r="R138" s="40">
        <v>100</v>
      </c>
      <c r="S138" s="15"/>
    </row>
    <row r="139" spans="2:19" ht="12.75">
      <c r="B139" s="12" t="s">
        <v>62</v>
      </c>
      <c r="C139" s="50" t="s">
        <v>63</v>
      </c>
      <c r="D139" s="15"/>
      <c r="E139" s="15"/>
      <c r="F139" s="15"/>
      <c r="G139" s="15"/>
      <c r="H139" s="15"/>
      <c r="I139" s="12"/>
      <c r="J139" s="51">
        <v>490000</v>
      </c>
      <c r="K139" s="51"/>
      <c r="L139" s="51">
        <v>501000</v>
      </c>
      <c r="M139" s="15"/>
      <c r="N139" s="15"/>
      <c r="O139" s="51">
        <v>518000</v>
      </c>
      <c r="P139" s="15"/>
      <c r="Q139" s="15"/>
      <c r="R139" s="52">
        <v>100</v>
      </c>
      <c r="S139" s="15"/>
    </row>
    <row r="140" spans="2:19" ht="12.75">
      <c r="B140" s="13" t="s">
        <v>64</v>
      </c>
      <c r="C140" s="53" t="s">
        <v>65</v>
      </c>
      <c r="D140" s="15"/>
      <c r="E140" s="15"/>
      <c r="F140" s="15"/>
      <c r="G140" s="15"/>
      <c r="H140" s="15"/>
      <c r="I140" s="13"/>
      <c r="J140" s="54">
        <v>490000</v>
      </c>
      <c r="K140" s="54"/>
      <c r="L140" s="54">
        <v>501000</v>
      </c>
      <c r="M140" s="15"/>
      <c r="N140" s="15"/>
      <c r="O140" s="54">
        <v>518000</v>
      </c>
      <c r="P140" s="15"/>
      <c r="Q140" s="15"/>
      <c r="R140" s="55">
        <v>100</v>
      </c>
      <c r="S140" s="15"/>
    </row>
    <row r="141" spans="2:19" ht="12.75">
      <c r="B141" s="9" t="s">
        <v>66</v>
      </c>
      <c r="C141" s="41" t="s">
        <v>67</v>
      </c>
      <c r="D141" s="15"/>
      <c r="E141" s="15"/>
      <c r="F141" s="15"/>
      <c r="G141" s="15"/>
      <c r="H141" s="15"/>
      <c r="I141" s="9"/>
      <c r="J141" s="42">
        <v>490000</v>
      </c>
      <c r="K141" s="42"/>
      <c r="L141" s="42">
        <v>501000</v>
      </c>
      <c r="M141" s="15"/>
      <c r="N141" s="15"/>
      <c r="O141" s="42">
        <v>518000</v>
      </c>
      <c r="P141" s="15"/>
      <c r="Q141" s="15"/>
      <c r="R141" s="43">
        <v>100</v>
      </c>
      <c r="S141" s="15"/>
    </row>
    <row r="142" spans="2:19" ht="12.75">
      <c r="B142" s="9" t="s">
        <v>74</v>
      </c>
      <c r="C142" s="41" t="s">
        <v>75</v>
      </c>
      <c r="D142" s="15"/>
      <c r="E142" s="15"/>
      <c r="F142" s="15"/>
      <c r="G142" s="15"/>
      <c r="H142" s="15"/>
      <c r="I142" s="9"/>
      <c r="J142" s="42">
        <v>490000</v>
      </c>
      <c r="K142" s="42"/>
      <c r="L142" s="42">
        <v>501000</v>
      </c>
      <c r="M142" s="15"/>
      <c r="N142" s="15"/>
      <c r="O142" s="42">
        <v>518000</v>
      </c>
      <c r="P142" s="15"/>
      <c r="Q142" s="15"/>
      <c r="R142" s="43">
        <v>100</v>
      </c>
      <c r="S142" s="15"/>
    </row>
    <row r="143" spans="2:19" ht="12.75">
      <c r="B143" s="8" t="s">
        <v>39</v>
      </c>
      <c r="C143" s="38" t="s">
        <v>40</v>
      </c>
      <c r="D143" s="15"/>
      <c r="E143" s="15"/>
      <c r="F143" s="15"/>
      <c r="G143" s="15"/>
      <c r="H143" s="15"/>
      <c r="I143" s="8"/>
      <c r="J143" s="39">
        <v>0</v>
      </c>
      <c r="K143" s="39"/>
      <c r="L143" s="39">
        <v>0</v>
      </c>
      <c r="M143" s="15"/>
      <c r="N143" s="15"/>
      <c r="O143" s="39">
        <v>0</v>
      </c>
      <c r="P143" s="15"/>
      <c r="Q143" s="15"/>
      <c r="R143" s="40">
        <v>100</v>
      </c>
      <c r="S143" s="15"/>
    </row>
    <row r="144" spans="2:19" ht="12.75">
      <c r="B144" s="12" t="s">
        <v>62</v>
      </c>
      <c r="C144" s="50" t="s">
        <v>63</v>
      </c>
      <c r="D144" s="15"/>
      <c r="E144" s="15"/>
      <c r="F144" s="15"/>
      <c r="G144" s="15"/>
      <c r="H144" s="15"/>
      <c r="I144" s="12"/>
      <c r="J144" s="51">
        <v>0</v>
      </c>
      <c r="K144" s="51"/>
      <c r="L144" s="51">
        <v>0</v>
      </c>
      <c r="M144" s="15"/>
      <c r="N144" s="15"/>
      <c r="O144" s="51">
        <v>0</v>
      </c>
      <c r="P144" s="15"/>
      <c r="Q144" s="15"/>
      <c r="R144" s="52">
        <v>100</v>
      </c>
      <c r="S144" s="15"/>
    </row>
    <row r="145" spans="2:19" ht="12.75">
      <c r="B145" s="13" t="s">
        <v>64</v>
      </c>
      <c r="C145" s="53" t="s">
        <v>65</v>
      </c>
      <c r="D145" s="15"/>
      <c r="E145" s="15"/>
      <c r="F145" s="15"/>
      <c r="G145" s="15"/>
      <c r="H145" s="15"/>
      <c r="I145" s="13"/>
      <c r="J145" s="54">
        <v>0</v>
      </c>
      <c r="K145" s="54"/>
      <c r="L145" s="54">
        <v>0</v>
      </c>
      <c r="M145" s="15"/>
      <c r="N145" s="15"/>
      <c r="O145" s="54">
        <v>0</v>
      </c>
      <c r="P145" s="15"/>
      <c r="Q145" s="15"/>
      <c r="R145" s="55">
        <v>100</v>
      </c>
      <c r="S145" s="15"/>
    </row>
    <row r="146" spans="2:19" ht="12.75">
      <c r="B146" s="9" t="s">
        <v>66</v>
      </c>
      <c r="C146" s="41" t="s">
        <v>67</v>
      </c>
      <c r="D146" s="15"/>
      <c r="E146" s="15"/>
      <c r="F146" s="15"/>
      <c r="G146" s="15"/>
      <c r="H146" s="15"/>
      <c r="I146" s="9"/>
      <c r="J146" s="42">
        <v>0</v>
      </c>
      <c r="K146" s="42"/>
      <c r="L146" s="42">
        <v>0</v>
      </c>
      <c r="M146" s="15"/>
      <c r="N146" s="15"/>
      <c r="O146" s="42">
        <v>0</v>
      </c>
      <c r="P146" s="15"/>
      <c r="Q146" s="15"/>
      <c r="R146" s="43">
        <v>100</v>
      </c>
      <c r="S146" s="15"/>
    </row>
    <row r="147" spans="2:19" ht="12.75">
      <c r="B147" s="9" t="s">
        <v>74</v>
      </c>
      <c r="C147" s="41" t="s">
        <v>75</v>
      </c>
      <c r="D147" s="15"/>
      <c r="E147" s="15"/>
      <c r="F147" s="15"/>
      <c r="G147" s="15"/>
      <c r="H147" s="15"/>
      <c r="I147" s="9"/>
      <c r="J147" s="42">
        <v>0</v>
      </c>
      <c r="K147" s="42"/>
      <c r="L147" s="42">
        <v>0</v>
      </c>
      <c r="M147" s="15"/>
      <c r="N147" s="15"/>
      <c r="O147" s="42">
        <v>0</v>
      </c>
      <c r="P147" s="15"/>
      <c r="Q147" s="15"/>
      <c r="R147" s="43">
        <v>100</v>
      </c>
      <c r="S147" s="15"/>
    </row>
    <row r="148" spans="2:19" ht="33.75">
      <c r="B148" s="11" t="s">
        <v>100</v>
      </c>
      <c r="C148" s="47" t="s">
        <v>101</v>
      </c>
      <c r="D148" s="15"/>
      <c r="E148" s="15"/>
      <c r="F148" s="15"/>
      <c r="G148" s="15"/>
      <c r="H148" s="15"/>
      <c r="I148" s="11"/>
      <c r="J148" s="48">
        <v>21000</v>
      </c>
      <c r="K148" s="48"/>
      <c r="L148" s="48">
        <v>22000</v>
      </c>
      <c r="M148" s="15"/>
      <c r="N148" s="15"/>
      <c r="O148" s="48">
        <v>23000</v>
      </c>
      <c r="P148" s="15"/>
      <c r="Q148" s="15"/>
      <c r="R148" s="49">
        <v>0</v>
      </c>
      <c r="S148" s="15"/>
    </row>
    <row r="149" spans="2:19" ht="12.75">
      <c r="B149" s="8" t="s">
        <v>60</v>
      </c>
      <c r="C149" s="38" t="s">
        <v>61</v>
      </c>
      <c r="D149" s="15"/>
      <c r="E149" s="15"/>
      <c r="F149" s="15"/>
      <c r="G149" s="15"/>
      <c r="H149" s="15"/>
      <c r="I149" s="8"/>
      <c r="J149" s="39">
        <v>21000</v>
      </c>
      <c r="K149" s="39"/>
      <c r="L149" s="39">
        <v>22000</v>
      </c>
      <c r="M149" s="15"/>
      <c r="N149" s="15"/>
      <c r="O149" s="39">
        <v>23000</v>
      </c>
      <c r="P149" s="15"/>
      <c r="Q149" s="15"/>
      <c r="R149" s="40">
        <v>0</v>
      </c>
      <c r="S149" s="15"/>
    </row>
    <row r="150" spans="2:19" ht="12.75">
      <c r="B150" s="12" t="s">
        <v>62</v>
      </c>
      <c r="C150" s="50" t="s">
        <v>63</v>
      </c>
      <c r="D150" s="15"/>
      <c r="E150" s="15"/>
      <c r="F150" s="15"/>
      <c r="G150" s="15"/>
      <c r="H150" s="15"/>
      <c r="I150" s="12"/>
      <c r="J150" s="51">
        <v>21000</v>
      </c>
      <c r="K150" s="51"/>
      <c r="L150" s="51">
        <v>22000</v>
      </c>
      <c r="M150" s="15"/>
      <c r="N150" s="15"/>
      <c r="O150" s="51">
        <v>23000</v>
      </c>
      <c r="P150" s="15"/>
      <c r="Q150" s="15"/>
      <c r="R150" s="52">
        <v>0</v>
      </c>
      <c r="S150" s="15"/>
    </row>
    <row r="151" spans="2:19" ht="12.75">
      <c r="B151" s="13" t="s">
        <v>64</v>
      </c>
      <c r="C151" s="53" t="s">
        <v>65</v>
      </c>
      <c r="D151" s="15"/>
      <c r="E151" s="15"/>
      <c r="F151" s="15"/>
      <c r="G151" s="15"/>
      <c r="H151" s="15"/>
      <c r="I151" s="13"/>
      <c r="J151" s="54">
        <v>21000</v>
      </c>
      <c r="K151" s="54"/>
      <c r="L151" s="54">
        <v>22000</v>
      </c>
      <c r="M151" s="15"/>
      <c r="N151" s="15"/>
      <c r="O151" s="54">
        <v>23000</v>
      </c>
      <c r="P151" s="15"/>
      <c r="Q151" s="15"/>
      <c r="R151" s="55">
        <v>0</v>
      </c>
      <c r="S151" s="15"/>
    </row>
    <row r="152" spans="2:19" ht="12.75">
      <c r="B152" s="9" t="s">
        <v>66</v>
      </c>
      <c r="C152" s="41" t="s">
        <v>67</v>
      </c>
      <c r="D152" s="15"/>
      <c r="E152" s="15"/>
      <c r="F152" s="15"/>
      <c r="G152" s="15"/>
      <c r="H152" s="15"/>
      <c r="I152" s="9"/>
      <c r="J152" s="42">
        <v>21000</v>
      </c>
      <c r="K152" s="42"/>
      <c r="L152" s="42">
        <v>22000</v>
      </c>
      <c r="M152" s="15"/>
      <c r="N152" s="15"/>
      <c r="O152" s="42">
        <v>23000</v>
      </c>
      <c r="P152" s="15"/>
      <c r="Q152" s="15"/>
      <c r="R152" s="43">
        <v>0</v>
      </c>
      <c r="S152" s="15"/>
    </row>
    <row r="153" spans="2:19" ht="12.75">
      <c r="B153" s="9" t="s">
        <v>76</v>
      </c>
      <c r="C153" s="41" t="s">
        <v>77</v>
      </c>
      <c r="D153" s="15"/>
      <c r="E153" s="15"/>
      <c r="F153" s="15"/>
      <c r="G153" s="15"/>
      <c r="H153" s="15"/>
      <c r="I153" s="9"/>
      <c r="J153" s="42">
        <v>19000</v>
      </c>
      <c r="K153" s="42"/>
      <c r="L153" s="42">
        <v>20000</v>
      </c>
      <c r="M153" s="15"/>
      <c r="N153" s="15"/>
      <c r="O153" s="42">
        <v>21000</v>
      </c>
      <c r="P153" s="15"/>
      <c r="Q153" s="15"/>
      <c r="R153" s="43">
        <v>0</v>
      </c>
      <c r="S153" s="15"/>
    </row>
    <row r="154" spans="2:19" ht="12.75">
      <c r="B154" s="9" t="s">
        <v>68</v>
      </c>
      <c r="C154" s="41" t="s">
        <v>69</v>
      </c>
      <c r="D154" s="15"/>
      <c r="E154" s="15"/>
      <c r="F154" s="15"/>
      <c r="G154" s="15"/>
      <c r="H154" s="15"/>
      <c r="I154" s="9"/>
      <c r="J154" s="42">
        <v>2000</v>
      </c>
      <c r="K154" s="42"/>
      <c r="L154" s="42">
        <v>2000</v>
      </c>
      <c r="M154" s="15"/>
      <c r="N154" s="15"/>
      <c r="O154" s="42">
        <v>2000</v>
      </c>
      <c r="P154" s="15"/>
      <c r="Q154" s="15"/>
      <c r="R154" s="43">
        <v>0</v>
      </c>
      <c r="S154" s="15"/>
    </row>
    <row r="155" spans="2:19" ht="33.75">
      <c r="B155" s="11" t="s">
        <v>102</v>
      </c>
      <c r="C155" s="47" t="s">
        <v>103</v>
      </c>
      <c r="D155" s="15"/>
      <c r="E155" s="15"/>
      <c r="F155" s="15"/>
      <c r="G155" s="15"/>
      <c r="H155" s="15"/>
      <c r="I155" s="11"/>
      <c r="J155" s="48">
        <v>10000</v>
      </c>
      <c r="K155" s="48"/>
      <c r="L155" s="48">
        <v>10000</v>
      </c>
      <c r="M155" s="15"/>
      <c r="N155" s="15"/>
      <c r="O155" s="48">
        <v>10000</v>
      </c>
      <c r="P155" s="15"/>
      <c r="Q155" s="15"/>
      <c r="R155" s="49">
        <v>100</v>
      </c>
      <c r="S155" s="15"/>
    </row>
    <row r="156" spans="2:19" ht="12.75">
      <c r="B156" s="8" t="s">
        <v>60</v>
      </c>
      <c r="C156" s="38" t="s">
        <v>61</v>
      </c>
      <c r="D156" s="15"/>
      <c r="E156" s="15"/>
      <c r="F156" s="15"/>
      <c r="G156" s="15"/>
      <c r="H156" s="15"/>
      <c r="I156" s="8"/>
      <c r="J156" s="39">
        <v>10000</v>
      </c>
      <c r="K156" s="39"/>
      <c r="L156" s="39">
        <v>10000</v>
      </c>
      <c r="M156" s="15"/>
      <c r="N156" s="15"/>
      <c r="O156" s="39">
        <v>10000</v>
      </c>
      <c r="P156" s="15"/>
      <c r="Q156" s="15"/>
      <c r="R156" s="40">
        <v>100</v>
      </c>
      <c r="S156" s="15"/>
    </row>
    <row r="157" spans="2:19" ht="12.75">
      <c r="B157" s="12" t="s">
        <v>62</v>
      </c>
      <c r="C157" s="50" t="s">
        <v>63</v>
      </c>
      <c r="D157" s="15"/>
      <c r="E157" s="15"/>
      <c r="F157" s="15"/>
      <c r="G157" s="15"/>
      <c r="H157" s="15"/>
      <c r="I157" s="12"/>
      <c r="J157" s="51">
        <v>10000</v>
      </c>
      <c r="K157" s="51"/>
      <c r="L157" s="51">
        <v>10000</v>
      </c>
      <c r="M157" s="15"/>
      <c r="N157" s="15"/>
      <c r="O157" s="51">
        <v>10000</v>
      </c>
      <c r="P157" s="15"/>
      <c r="Q157" s="15"/>
      <c r="R157" s="52">
        <v>100</v>
      </c>
      <c r="S157" s="15"/>
    </row>
    <row r="158" spans="2:19" ht="12.75">
      <c r="B158" s="13" t="s">
        <v>64</v>
      </c>
      <c r="C158" s="53" t="s">
        <v>65</v>
      </c>
      <c r="D158" s="15"/>
      <c r="E158" s="15"/>
      <c r="F158" s="15"/>
      <c r="G158" s="15"/>
      <c r="H158" s="15"/>
      <c r="I158" s="13"/>
      <c r="J158" s="54">
        <v>10000</v>
      </c>
      <c r="K158" s="54"/>
      <c r="L158" s="54">
        <v>10000</v>
      </c>
      <c r="M158" s="15"/>
      <c r="N158" s="15"/>
      <c r="O158" s="54">
        <v>10000</v>
      </c>
      <c r="P158" s="15"/>
      <c r="Q158" s="15"/>
      <c r="R158" s="55">
        <v>100</v>
      </c>
      <c r="S158" s="15"/>
    </row>
    <row r="159" spans="2:19" ht="12.75">
      <c r="B159" s="9" t="s">
        <v>66</v>
      </c>
      <c r="C159" s="41" t="s">
        <v>67</v>
      </c>
      <c r="D159" s="15"/>
      <c r="E159" s="15"/>
      <c r="F159" s="15"/>
      <c r="G159" s="15"/>
      <c r="H159" s="15"/>
      <c r="I159" s="9"/>
      <c r="J159" s="42">
        <v>10000</v>
      </c>
      <c r="K159" s="42"/>
      <c r="L159" s="42">
        <v>10000</v>
      </c>
      <c r="M159" s="15"/>
      <c r="N159" s="15"/>
      <c r="O159" s="42">
        <v>10000</v>
      </c>
      <c r="P159" s="15"/>
      <c r="Q159" s="15"/>
      <c r="R159" s="43">
        <v>100</v>
      </c>
      <c r="S159" s="15"/>
    </row>
    <row r="160" spans="2:19" ht="12.75">
      <c r="B160" s="9" t="s">
        <v>68</v>
      </c>
      <c r="C160" s="41" t="s">
        <v>69</v>
      </c>
      <c r="D160" s="15"/>
      <c r="E160" s="15"/>
      <c r="F160" s="15"/>
      <c r="G160" s="15"/>
      <c r="H160" s="15"/>
      <c r="I160" s="9"/>
      <c r="J160" s="42">
        <v>10000</v>
      </c>
      <c r="K160" s="42"/>
      <c r="L160" s="42">
        <v>10000</v>
      </c>
      <c r="M160" s="15"/>
      <c r="N160" s="15"/>
      <c r="O160" s="42">
        <v>10000</v>
      </c>
      <c r="P160" s="15"/>
      <c r="Q160" s="15"/>
      <c r="R160" s="43">
        <v>100</v>
      </c>
      <c r="S160" s="15"/>
    </row>
    <row r="161" spans="2:19" ht="33.75">
      <c r="B161" s="11" t="s">
        <v>104</v>
      </c>
      <c r="C161" s="47" t="s">
        <v>105</v>
      </c>
      <c r="D161" s="15"/>
      <c r="E161" s="15"/>
      <c r="F161" s="15"/>
      <c r="G161" s="15"/>
      <c r="H161" s="15"/>
      <c r="I161" s="11"/>
      <c r="J161" s="48">
        <v>128000</v>
      </c>
      <c r="K161" s="48"/>
      <c r="L161" s="48">
        <v>133000</v>
      </c>
      <c r="M161" s="15"/>
      <c r="N161" s="15"/>
      <c r="O161" s="48">
        <v>138000</v>
      </c>
      <c r="P161" s="15"/>
      <c r="Q161" s="15"/>
      <c r="R161" s="49">
        <v>100</v>
      </c>
      <c r="S161" s="15"/>
    </row>
    <row r="162" spans="2:19" ht="12.75">
      <c r="B162" s="8" t="s">
        <v>60</v>
      </c>
      <c r="C162" s="38" t="s">
        <v>61</v>
      </c>
      <c r="D162" s="15"/>
      <c r="E162" s="15"/>
      <c r="F162" s="15"/>
      <c r="G162" s="15"/>
      <c r="H162" s="15"/>
      <c r="I162" s="8"/>
      <c r="J162" s="39">
        <v>128000</v>
      </c>
      <c r="K162" s="39"/>
      <c r="L162" s="39">
        <v>133000</v>
      </c>
      <c r="M162" s="15"/>
      <c r="N162" s="15"/>
      <c r="O162" s="39">
        <v>138000</v>
      </c>
      <c r="P162" s="15"/>
      <c r="Q162" s="15"/>
      <c r="R162" s="40">
        <v>100</v>
      </c>
      <c r="S162" s="15"/>
    </row>
    <row r="163" spans="2:19" ht="12.75">
      <c r="B163" s="12" t="s">
        <v>62</v>
      </c>
      <c r="C163" s="50" t="s">
        <v>63</v>
      </c>
      <c r="D163" s="15"/>
      <c r="E163" s="15"/>
      <c r="F163" s="15"/>
      <c r="G163" s="15"/>
      <c r="H163" s="15"/>
      <c r="I163" s="12"/>
      <c r="J163" s="51">
        <v>128000</v>
      </c>
      <c r="K163" s="51"/>
      <c r="L163" s="51">
        <v>133000</v>
      </c>
      <c r="M163" s="15"/>
      <c r="N163" s="15"/>
      <c r="O163" s="51">
        <v>138000</v>
      </c>
      <c r="P163" s="15"/>
      <c r="Q163" s="15"/>
      <c r="R163" s="52">
        <v>100</v>
      </c>
      <c r="S163" s="15"/>
    </row>
    <row r="164" spans="2:19" ht="12.75">
      <c r="B164" s="13" t="s">
        <v>64</v>
      </c>
      <c r="C164" s="53" t="s">
        <v>65</v>
      </c>
      <c r="D164" s="15"/>
      <c r="E164" s="15"/>
      <c r="F164" s="15"/>
      <c r="G164" s="15"/>
      <c r="H164" s="15"/>
      <c r="I164" s="13"/>
      <c r="J164" s="54">
        <v>128000</v>
      </c>
      <c r="K164" s="54"/>
      <c r="L164" s="54">
        <v>133000</v>
      </c>
      <c r="M164" s="15"/>
      <c r="N164" s="15"/>
      <c r="O164" s="54">
        <v>138000</v>
      </c>
      <c r="P164" s="15"/>
      <c r="Q164" s="15"/>
      <c r="R164" s="55">
        <v>100</v>
      </c>
      <c r="S164" s="15"/>
    </row>
    <row r="165" spans="2:19" ht="12.75">
      <c r="B165" s="9" t="s">
        <v>82</v>
      </c>
      <c r="C165" s="41" t="s">
        <v>83</v>
      </c>
      <c r="D165" s="15"/>
      <c r="E165" s="15"/>
      <c r="F165" s="15"/>
      <c r="G165" s="15"/>
      <c r="H165" s="15"/>
      <c r="I165" s="9"/>
      <c r="J165" s="42">
        <v>125000</v>
      </c>
      <c r="K165" s="42"/>
      <c r="L165" s="42">
        <v>130000</v>
      </c>
      <c r="M165" s="15"/>
      <c r="N165" s="15"/>
      <c r="O165" s="42">
        <v>135000</v>
      </c>
      <c r="P165" s="15"/>
      <c r="Q165" s="15"/>
      <c r="R165" s="43">
        <v>100</v>
      </c>
      <c r="S165" s="15"/>
    </row>
    <row r="166" spans="2:19" ht="12.75">
      <c r="B166" s="9" t="s">
        <v>84</v>
      </c>
      <c r="C166" s="41" t="s">
        <v>85</v>
      </c>
      <c r="D166" s="15"/>
      <c r="E166" s="15"/>
      <c r="F166" s="15"/>
      <c r="G166" s="15"/>
      <c r="H166" s="15"/>
      <c r="I166" s="9"/>
      <c r="J166" s="42">
        <v>103000</v>
      </c>
      <c r="K166" s="42"/>
      <c r="L166" s="42">
        <v>107000</v>
      </c>
      <c r="M166" s="15"/>
      <c r="N166" s="15"/>
      <c r="O166" s="42">
        <v>111000</v>
      </c>
      <c r="P166" s="15"/>
      <c r="Q166" s="15"/>
      <c r="R166" s="43">
        <v>100</v>
      </c>
      <c r="S166" s="15"/>
    </row>
    <row r="167" spans="2:19" ht="12.75">
      <c r="B167" s="9" t="s">
        <v>86</v>
      </c>
      <c r="C167" s="41" t="s">
        <v>87</v>
      </c>
      <c r="D167" s="15"/>
      <c r="E167" s="15"/>
      <c r="F167" s="15"/>
      <c r="G167" s="15"/>
      <c r="H167" s="15"/>
      <c r="I167" s="9"/>
      <c r="J167" s="42">
        <v>5000</v>
      </c>
      <c r="K167" s="42"/>
      <c r="L167" s="42">
        <v>5000</v>
      </c>
      <c r="M167" s="15"/>
      <c r="N167" s="15"/>
      <c r="O167" s="42">
        <v>5000</v>
      </c>
      <c r="P167" s="15"/>
      <c r="Q167" s="15"/>
      <c r="R167" s="43">
        <v>100</v>
      </c>
      <c r="S167" s="15"/>
    </row>
    <row r="168" spans="2:19" ht="12.75">
      <c r="B168" s="9" t="s">
        <v>88</v>
      </c>
      <c r="C168" s="41" t="s">
        <v>89</v>
      </c>
      <c r="D168" s="15"/>
      <c r="E168" s="15"/>
      <c r="F168" s="15"/>
      <c r="G168" s="15"/>
      <c r="H168" s="15"/>
      <c r="I168" s="9"/>
      <c r="J168" s="42">
        <v>17000</v>
      </c>
      <c r="K168" s="42"/>
      <c r="L168" s="42">
        <v>18000</v>
      </c>
      <c r="M168" s="15"/>
      <c r="N168" s="15"/>
      <c r="O168" s="42">
        <v>19000</v>
      </c>
      <c r="P168" s="15"/>
      <c r="Q168" s="15"/>
      <c r="R168" s="43">
        <v>100</v>
      </c>
      <c r="S168" s="15"/>
    </row>
    <row r="169" spans="2:19" ht="12.75">
      <c r="B169" s="9" t="s">
        <v>66</v>
      </c>
      <c r="C169" s="41" t="s">
        <v>67</v>
      </c>
      <c r="D169" s="15"/>
      <c r="E169" s="15"/>
      <c r="F169" s="15"/>
      <c r="G169" s="15"/>
      <c r="H169" s="15"/>
      <c r="I169" s="9"/>
      <c r="J169" s="42">
        <v>3000</v>
      </c>
      <c r="K169" s="42"/>
      <c r="L169" s="42">
        <v>3000</v>
      </c>
      <c r="M169" s="15"/>
      <c r="N169" s="15"/>
      <c r="O169" s="42">
        <v>3000</v>
      </c>
      <c r="P169" s="15"/>
      <c r="Q169" s="15"/>
      <c r="R169" s="43">
        <v>100</v>
      </c>
      <c r="S169" s="15"/>
    </row>
    <row r="170" spans="2:19" ht="12.75">
      <c r="B170" s="9" t="s">
        <v>72</v>
      </c>
      <c r="C170" s="41" t="s">
        <v>73</v>
      </c>
      <c r="D170" s="15"/>
      <c r="E170" s="15"/>
      <c r="F170" s="15"/>
      <c r="G170" s="15"/>
      <c r="H170" s="15"/>
      <c r="I170" s="9"/>
      <c r="J170" s="42">
        <v>3000</v>
      </c>
      <c r="K170" s="42"/>
      <c r="L170" s="42">
        <v>3000</v>
      </c>
      <c r="M170" s="15"/>
      <c r="N170" s="15"/>
      <c r="O170" s="42">
        <v>3000</v>
      </c>
      <c r="P170" s="15"/>
      <c r="Q170" s="15"/>
      <c r="R170" s="43">
        <v>100</v>
      </c>
      <c r="S170" s="15"/>
    </row>
    <row r="171" spans="2:19" ht="33.75">
      <c r="B171" s="11" t="s">
        <v>106</v>
      </c>
      <c r="C171" s="47" t="s">
        <v>107</v>
      </c>
      <c r="D171" s="15"/>
      <c r="E171" s="15"/>
      <c r="F171" s="15"/>
      <c r="G171" s="15"/>
      <c r="H171" s="15"/>
      <c r="I171" s="11"/>
      <c r="J171" s="48">
        <v>190000</v>
      </c>
      <c r="K171" s="48"/>
      <c r="L171" s="48">
        <v>181000</v>
      </c>
      <c r="M171" s="15"/>
      <c r="N171" s="15"/>
      <c r="O171" s="48">
        <v>187000</v>
      </c>
      <c r="P171" s="15"/>
      <c r="Q171" s="15"/>
      <c r="R171" s="49">
        <v>100</v>
      </c>
      <c r="S171" s="15"/>
    </row>
    <row r="172" spans="2:19" ht="12.75">
      <c r="B172" s="8" t="s">
        <v>60</v>
      </c>
      <c r="C172" s="38" t="s">
        <v>61</v>
      </c>
      <c r="D172" s="15"/>
      <c r="E172" s="15"/>
      <c r="F172" s="15"/>
      <c r="G172" s="15"/>
      <c r="H172" s="15"/>
      <c r="I172" s="8"/>
      <c r="J172" s="39">
        <v>190000</v>
      </c>
      <c r="K172" s="39"/>
      <c r="L172" s="39">
        <v>181000</v>
      </c>
      <c r="M172" s="15"/>
      <c r="N172" s="15"/>
      <c r="O172" s="39">
        <v>187000</v>
      </c>
      <c r="P172" s="15"/>
      <c r="Q172" s="15"/>
      <c r="R172" s="40">
        <v>100</v>
      </c>
      <c r="S172" s="15"/>
    </row>
    <row r="173" spans="2:19" ht="12.75">
      <c r="B173" s="12" t="s">
        <v>62</v>
      </c>
      <c r="C173" s="50" t="s">
        <v>63</v>
      </c>
      <c r="D173" s="15"/>
      <c r="E173" s="15"/>
      <c r="F173" s="15"/>
      <c r="G173" s="15"/>
      <c r="H173" s="15"/>
      <c r="I173" s="12"/>
      <c r="J173" s="51">
        <v>190000</v>
      </c>
      <c r="K173" s="51"/>
      <c r="L173" s="51">
        <v>181000</v>
      </c>
      <c r="M173" s="15"/>
      <c r="N173" s="15"/>
      <c r="O173" s="51">
        <v>187000</v>
      </c>
      <c r="P173" s="15"/>
      <c r="Q173" s="15"/>
      <c r="R173" s="52">
        <v>100</v>
      </c>
      <c r="S173" s="15"/>
    </row>
    <row r="174" spans="2:19" ht="12.75">
      <c r="B174" s="13" t="s">
        <v>64</v>
      </c>
      <c r="C174" s="53" t="s">
        <v>65</v>
      </c>
      <c r="D174" s="15"/>
      <c r="E174" s="15"/>
      <c r="F174" s="15"/>
      <c r="G174" s="15"/>
      <c r="H174" s="15"/>
      <c r="I174" s="13"/>
      <c r="J174" s="54">
        <v>190000</v>
      </c>
      <c r="K174" s="54"/>
      <c r="L174" s="54">
        <v>181000</v>
      </c>
      <c r="M174" s="15"/>
      <c r="N174" s="15"/>
      <c r="O174" s="54">
        <v>187000</v>
      </c>
      <c r="P174" s="15"/>
      <c r="Q174" s="15"/>
      <c r="R174" s="55">
        <v>100</v>
      </c>
      <c r="S174" s="15"/>
    </row>
    <row r="175" spans="2:19" ht="12.75">
      <c r="B175" s="9" t="s">
        <v>82</v>
      </c>
      <c r="C175" s="41" t="s">
        <v>83</v>
      </c>
      <c r="D175" s="15"/>
      <c r="E175" s="15"/>
      <c r="F175" s="15"/>
      <c r="G175" s="15"/>
      <c r="H175" s="15"/>
      <c r="I175" s="9"/>
      <c r="J175" s="42">
        <v>142000</v>
      </c>
      <c r="K175" s="42"/>
      <c r="L175" s="42">
        <v>131000</v>
      </c>
      <c r="M175" s="15"/>
      <c r="N175" s="15"/>
      <c r="O175" s="42">
        <v>135000</v>
      </c>
      <c r="P175" s="15"/>
      <c r="Q175" s="15"/>
      <c r="R175" s="43">
        <v>100</v>
      </c>
      <c r="S175" s="15"/>
    </row>
    <row r="176" spans="2:19" ht="12.75">
      <c r="B176" s="9" t="s">
        <v>84</v>
      </c>
      <c r="C176" s="41" t="s">
        <v>85</v>
      </c>
      <c r="D176" s="15"/>
      <c r="E176" s="15"/>
      <c r="F176" s="15"/>
      <c r="G176" s="15"/>
      <c r="H176" s="15"/>
      <c r="I176" s="9"/>
      <c r="J176" s="42">
        <v>112000</v>
      </c>
      <c r="K176" s="42"/>
      <c r="L176" s="42">
        <v>102000</v>
      </c>
      <c r="M176" s="15"/>
      <c r="N176" s="15"/>
      <c r="O176" s="42">
        <v>105000</v>
      </c>
      <c r="P176" s="15"/>
      <c r="Q176" s="15"/>
      <c r="R176" s="43">
        <v>100</v>
      </c>
      <c r="S176" s="15"/>
    </row>
    <row r="177" spans="2:19" ht="12.75">
      <c r="B177" s="9" t="s">
        <v>86</v>
      </c>
      <c r="C177" s="41" t="s">
        <v>87</v>
      </c>
      <c r="D177" s="15"/>
      <c r="E177" s="15"/>
      <c r="F177" s="15"/>
      <c r="G177" s="15"/>
      <c r="H177" s="15"/>
      <c r="I177" s="9"/>
      <c r="J177" s="42">
        <v>11000</v>
      </c>
      <c r="K177" s="42"/>
      <c r="L177" s="42">
        <v>11000</v>
      </c>
      <c r="M177" s="15"/>
      <c r="N177" s="15"/>
      <c r="O177" s="42">
        <v>11000</v>
      </c>
      <c r="P177" s="15"/>
      <c r="Q177" s="15"/>
      <c r="R177" s="43">
        <v>100</v>
      </c>
      <c r="S177" s="15"/>
    </row>
    <row r="178" spans="2:19" ht="12.75">
      <c r="B178" s="9" t="s">
        <v>88</v>
      </c>
      <c r="C178" s="41" t="s">
        <v>89</v>
      </c>
      <c r="D178" s="15"/>
      <c r="E178" s="15"/>
      <c r="F178" s="15"/>
      <c r="G178" s="15"/>
      <c r="H178" s="15"/>
      <c r="I178" s="9"/>
      <c r="J178" s="42">
        <v>19000</v>
      </c>
      <c r="K178" s="42"/>
      <c r="L178" s="42">
        <v>18000</v>
      </c>
      <c r="M178" s="15"/>
      <c r="N178" s="15"/>
      <c r="O178" s="42">
        <v>19000</v>
      </c>
      <c r="P178" s="15"/>
      <c r="Q178" s="15"/>
      <c r="R178" s="43">
        <v>100</v>
      </c>
      <c r="S178" s="15"/>
    </row>
    <row r="179" spans="2:19" ht="12.75">
      <c r="B179" s="9" t="s">
        <v>66</v>
      </c>
      <c r="C179" s="41" t="s">
        <v>67</v>
      </c>
      <c r="D179" s="15"/>
      <c r="E179" s="15"/>
      <c r="F179" s="15"/>
      <c r="G179" s="15"/>
      <c r="H179" s="15"/>
      <c r="I179" s="9"/>
      <c r="J179" s="42">
        <v>48000</v>
      </c>
      <c r="K179" s="42"/>
      <c r="L179" s="42">
        <v>50000</v>
      </c>
      <c r="M179" s="15"/>
      <c r="N179" s="15"/>
      <c r="O179" s="42">
        <v>52000</v>
      </c>
      <c r="P179" s="15"/>
      <c r="Q179" s="15"/>
      <c r="R179" s="43">
        <v>100</v>
      </c>
      <c r="S179" s="15"/>
    </row>
    <row r="180" spans="2:19" ht="12.75">
      <c r="B180" s="9" t="s">
        <v>72</v>
      </c>
      <c r="C180" s="41" t="s">
        <v>73</v>
      </c>
      <c r="D180" s="15"/>
      <c r="E180" s="15"/>
      <c r="F180" s="15"/>
      <c r="G180" s="15"/>
      <c r="H180" s="15"/>
      <c r="I180" s="9"/>
      <c r="J180" s="42">
        <v>15000</v>
      </c>
      <c r="K180" s="42"/>
      <c r="L180" s="42">
        <v>16000</v>
      </c>
      <c r="M180" s="15"/>
      <c r="N180" s="15"/>
      <c r="O180" s="42">
        <v>17000</v>
      </c>
      <c r="P180" s="15"/>
      <c r="Q180" s="15"/>
      <c r="R180" s="43">
        <v>100</v>
      </c>
      <c r="S180" s="15"/>
    </row>
    <row r="181" spans="2:19" ht="12.75">
      <c r="B181" s="9" t="s">
        <v>76</v>
      </c>
      <c r="C181" s="41" t="s">
        <v>77</v>
      </c>
      <c r="D181" s="15"/>
      <c r="E181" s="15"/>
      <c r="F181" s="15"/>
      <c r="G181" s="15"/>
      <c r="H181" s="15"/>
      <c r="I181" s="9"/>
      <c r="J181" s="42">
        <v>33000</v>
      </c>
      <c r="K181" s="42"/>
      <c r="L181" s="42">
        <v>34000</v>
      </c>
      <c r="M181" s="15"/>
      <c r="N181" s="15"/>
      <c r="O181" s="42">
        <v>35000</v>
      </c>
      <c r="P181" s="15"/>
      <c r="Q181" s="15"/>
      <c r="R181" s="43">
        <v>0</v>
      </c>
      <c r="S181" s="15"/>
    </row>
    <row r="182" spans="2:19" ht="33.75">
      <c r="B182" s="11" t="s">
        <v>108</v>
      </c>
      <c r="C182" s="47" t="s">
        <v>109</v>
      </c>
      <c r="D182" s="15"/>
      <c r="E182" s="15"/>
      <c r="F182" s="15"/>
      <c r="G182" s="15"/>
      <c r="H182" s="15"/>
      <c r="I182" s="11"/>
      <c r="J182" s="48">
        <v>874000</v>
      </c>
      <c r="K182" s="48"/>
      <c r="L182" s="48">
        <v>861000</v>
      </c>
      <c r="M182" s="15"/>
      <c r="N182" s="15"/>
      <c r="O182" s="48">
        <v>889000</v>
      </c>
      <c r="P182" s="15"/>
      <c r="Q182" s="15"/>
      <c r="R182" s="49">
        <v>100</v>
      </c>
      <c r="S182" s="15"/>
    </row>
    <row r="183" spans="2:19" ht="12.75">
      <c r="B183" s="8" t="s">
        <v>60</v>
      </c>
      <c r="C183" s="38" t="s">
        <v>61</v>
      </c>
      <c r="D183" s="15"/>
      <c r="E183" s="15"/>
      <c r="F183" s="15"/>
      <c r="G183" s="15"/>
      <c r="H183" s="15"/>
      <c r="I183" s="8"/>
      <c r="J183" s="39">
        <v>657000</v>
      </c>
      <c r="K183" s="39"/>
      <c r="L183" s="39">
        <v>683000</v>
      </c>
      <c r="M183" s="15"/>
      <c r="N183" s="15"/>
      <c r="O183" s="39">
        <v>706000</v>
      </c>
      <c r="P183" s="15"/>
      <c r="Q183" s="15"/>
      <c r="R183" s="40">
        <v>100</v>
      </c>
      <c r="S183" s="15"/>
    </row>
    <row r="184" spans="2:19" ht="12.75">
      <c r="B184" s="12" t="s">
        <v>62</v>
      </c>
      <c r="C184" s="50" t="s">
        <v>63</v>
      </c>
      <c r="D184" s="15"/>
      <c r="E184" s="15"/>
      <c r="F184" s="15"/>
      <c r="G184" s="15"/>
      <c r="H184" s="15"/>
      <c r="I184" s="12"/>
      <c r="J184" s="51">
        <v>657000</v>
      </c>
      <c r="K184" s="51"/>
      <c r="L184" s="51">
        <v>683000</v>
      </c>
      <c r="M184" s="15"/>
      <c r="N184" s="15"/>
      <c r="O184" s="51">
        <v>706000</v>
      </c>
      <c r="P184" s="15"/>
      <c r="Q184" s="15"/>
      <c r="R184" s="52">
        <v>100</v>
      </c>
      <c r="S184" s="15"/>
    </row>
    <row r="185" spans="2:19" ht="12.75">
      <c r="B185" s="13" t="s">
        <v>64</v>
      </c>
      <c r="C185" s="53" t="s">
        <v>65</v>
      </c>
      <c r="D185" s="15"/>
      <c r="E185" s="15"/>
      <c r="F185" s="15"/>
      <c r="G185" s="15"/>
      <c r="H185" s="15"/>
      <c r="I185" s="13"/>
      <c r="J185" s="54">
        <v>657000</v>
      </c>
      <c r="K185" s="54"/>
      <c r="L185" s="54">
        <v>683000</v>
      </c>
      <c r="M185" s="15"/>
      <c r="N185" s="15"/>
      <c r="O185" s="54">
        <v>706000</v>
      </c>
      <c r="P185" s="15"/>
      <c r="Q185" s="15"/>
      <c r="R185" s="55">
        <v>100</v>
      </c>
      <c r="S185" s="15"/>
    </row>
    <row r="186" spans="2:19" ht="12.75">
      <c r="B186" s="9" t="s">
        <v>66</v>
      </c>
      <c r="C186" s="41" t="s">
        <v>67</v>
      </c>
      <c r="D186" s="15"/>
      <c r="E186" s="15"/>
      <c r="F186" s="15"/>
      <c r="G186" s="15"/>
      <c r="H186" s="15"/>
      <c r="I186" s="9"/>
      <c r="J186" s="42">
        <v>33000</v>
      </c>
      <c r="K186" s="42"/>
      <c r="L186" s="42">
        <v>34000</v>
      </c>
      <c r="M186" s="15"/>
      <c r="N186" s="15"/>
      <c r="O186" s="42">
        <v>35000</v>
      </c>
      <c r="P186" s="15"/>
      <c r="Q186" s="15"/>
      <c r="R186" s="43">
        <v>100</v>
      </c>
      <c r="S186" s="15"/>
    </row>
    <row r="187" spans="2:19" ht="12.75">
      <c r="B187" s="9" t="s">
        <v>76</v>
      </c>
      <c r="C187" s="41" t="s">
        <v>77</v>
      </c>
      <c r="D187" s="15"/>
      <c r="E187" s="15"/>
      <c r="F187" s="15"/>
      <c r="G187" s="15"/>
      <c r="H187" s="15"/>
      <c r="I187" s="9"/>
      <c r="J187" s="42">
        <v>33000</v>
      </c>
      <c r="K187" s="42"/>
      <c r="L187" s="42">
        <v>34000</v>
      </c>
      <c r="M187" s="15"/>
      <c r="N187" s="15"/>
      <c r="O187" s="42">
        <v>35000</v>
      </c>
      <c r="P187" s="15"/>
      <c r="Q187" s="15"/>
      <c r="R187" s="43">
        <v>100</v>
      </c>
      <c r="S187" s="15"/>
    </row>
    <row r="188" spans="2:19" ht="12.75">
      <c r="B188" s="9" t="s">
        <v>110</v>
      </c>
      <c r="C188" s="41" t="s">
        <v>111</v>
      </c>
      <c r="D188" s="15"/>
      <c r="E188" s="15"/>
      <c r="F188" s="15"/>
      <c r="G188" s="15"/>
      <c r="H188" s="15"/>
      <c r="I188" s="9"/>
      <c r="J188" s="42">
        <v>624000</v>
      </c>
      <c r="K188" s="42"/>
      <c r="L188" s="42">
        <v>649000</v>
      </c>
      <c r="M188" s="15"/>
      <c r="N188" s="15"/>
      <c r="O188" s="42">
        <v>671000</v>
      </c>
      <c r="P188" s="15"/>
      <c r="Q188" s="15"/>
      <c r="R188" s="43">
        <v>100</v>
      </c>
      <c r="S188" s="15"/>
    </row>
    <row r="189" spans="2:19" ht="12.75">
      <c r="B189" s="9" t="s">
        <v>112</v>
      </c>
      <c r="C189" s="41" t="s">
        <v>113</v>
      </c>
      <c r="D189" s="15"/>
      <c r="E189" s="15"/>
      <c r="F189" s="15"/>
      <c r="G189" s="15"/>
      <c r="H189" s="15"/>
      <c r="I189" s="9"/>
      <c r="J189" s="42">
        <v>0</v>
      </c>
      <c r="K189" s="42"/>
      <c r="L189" s="42">
        <v>0</v>
      </c>
      <c r="M189" s="15"/>
      <c r="N189" s="15"/>
      <c r="O189" s="42">
        <v>0</v>
      </c>
      <c r="P189" s="15"/>
      <c r="Q189" s="15"/>
      <c r="R189" s="43">
        <v>100</v>
      </c>
      <c r="S189" s="15"/>
    </row>
    <row r="190" spans="2:19" ht="12.75">
      <c r="B190" s="9" t="s">
        <v>114</v>
      </c>
      <c r="C190" s="41" t="s">
        <v>115</v>
      </c>
      <c r="D190" s="15"/>
      <c r="E190" s="15"/>
      <c r="F190" s="15"/>
      <c r="G190" s="15"/>
      <c r="H190" s="15"/>
      <c r="I190" s="9"/>
      <c r="J190" s="42">
        <v>619000</v>
      </c>
      <c r="K190" s="42"/>
      <c r="L190" s="42">
        <v>644000</v>
      </c>
      <c r="M190" s="15"/>
      <c r="N190" s="15"/>
      <c r="O190" s="42">
        <v>666000</v>
      </c>
      <c r="P190" s="15"/>
      <c r="Q190" s="15"/>
      <c r="R190" s="43">
        <v>100</v>
      </c>
      <c r="S190" s="15"/>
    </row>
    <row r="191" spans="2:19" ht="12.75">
      <c r="B191" s="9" t="s">
        <v>116</v>
      </c>
      <c r="C191" s="41" t="s">
        <v>117</v>
      </c>
      <c r="D191" s="15"/>
      <c r="E191" s="15"/>
      <c r="F191" s="15"/>
      <c r="G191" s="15"/>
      <c r="H191" s="15"/>
      <c r="I191" s="9"/>
      <c r="J191" s="42">
        <v>5000</v>
      </c>
      <c r="K191" s="42"/>
      <c r="L191" s="42">
        <v>5000</v>
      </c>
      <c r="M191" s="15"/>
      <c r="N191" s="15"/>
      <c r="O191" s="42">
        <v>5000</v>
      </c>
      <c r="P191" s="15"/>
      <c r="Q191" s="15"/>
      <c r="R191" s="43">
        <v>0</v>
      </c>
      <c r="S191" s="15"/>
    </row>
    <row r="192" spans="2:19" ht="12.75">
      <c r="B192" s="8" t="s">
        <v>70</v>
      </c>
      <c r="C192" s="38" t="s">
        <v>71</v>
      </c>
      <c r="D192" s="15"/>
      <c r="E192" s="15"/>
      <c r="F192" s="15"/>
      <c r="G192" s="15"/>
      <c r="H192" s="15"/>
      <c r="I192" s="8"/>
      <c r="J192" s="39">
        <v>93000</v>
      </c>
      <c r="K192" s="39"/>
      <c r="L192" s="39">
        <v>97000</v>
      </c>
      <c r="M192" s="15"/>
      <c r="N192" s="15"/>
      <c r="O192" s="39">
        <v>100000</v>
      </c>
      <c r="P192" s="15"/>
      <c r="Q192" s="15"/>
      <c r="R192" s="40">
        <v>100</v>
      </c>
      <c r="S192" s="15"/>
    </row>
    <row r="193" spans="2:19" ht="12.75">
      <c r="B193" s="12" t="s">
        <v>62</v>
      </c>
      <c r="C193" s="50" t="s">
        <v>63</v>
      </c>
      <c r="D193" s="15"/>
      <c r="E193" s="15"/>
      <c r="F193" s="15"/>
      <c r="G193" s="15"/>
      <c r="H193" s="15"/>
      <c r="I193" s="12"/>
      <c r="J193" s="51">
        <v>93000</v>
      </c>
      <c r="K193" s="51"/>
      <c r="L193" s="51">
        <v>97000</v>
      </c>
      <c r="M193" s="15"/>
      <c r="N193" s="15"/>
      <c r="O193" s="51">
        <v>100000</v>
      </c>
      <c r="P193" s="15"/>
      <c r="Q193" s="15"/>
      <c r="R193" s="52">
        <v>100</v>
      </c>
      <c r="S193" s="15"/>
    </row>
    <row r="194" spans="2:19" ht="12.75">
      <c r="B194" s="13" t="s">
        <v>64</v>
      </c>
      <c r="C194" s="53" t="s">
        <v>65</v>
      </c>
      <c r="D194" s="15"/>
      <c r="E194" s="15"/>
      <c r="F194" s="15"/>
      <c r="G194" s="15"/>
      <c r="H194" s="15"/>
      <c r="I194" s="13"/>
      <c r="J194" s="54">
        <v>93000</v>
      </c>
      <c r="K194" s="54"/>
      <c r="L194" s="54">
        <v>97000</v>
      </c>
      <c r="M194" s="15"/>
      <c r="N194" s="15"/>
      <c r="O194" s="54">
        <v>100000</v>
      </c>
      <c r="P194" s="15"/>
      <c r="Q194" s="15"/>
      <c r="R194" s="55">
        <v>100</v>
      </c>
      <c r="S194" s="15"/>
    </row>
    <row r="195" spans="2:19" ht="12.75">
      <c r="B195" s="9" t="s">
        <v>110</v>
      </c>
      <c r="C195" s="41" t="s">
        <v>111</v>
      </c>
      <c r="D195" s="15"/>
      <c r="E195" s="15"/>
      <c r="F195" s="15"/>
      <c r="G195" s="15"/>
      <c r="H195" s="15"/>
      <c r="I195" s="9"/>
      <c r="J195" s="42">
        <v>93000</v>
      </c>
      <c r="K195" s="42"/>
      <c r="L195" s="42">
        <v>97000</v>
      </c>
      <c r="M195" s="15"/>
      <c r="N195" s="15"/>
      <c r="O195" s="42">
        <v>100000</v>
      </c>
      <c r="P195" s="15"/>
      <c r="Q195" s="15"/>
      <c r="R195" s="43">
        <v>100</v>
      </c>
      <c r="S195" s="15"/>
    </row>
    <row r="196" spans="2:19" ht="12.75">
      <c r="B196" s="9" t="s">
        <v>112</v>
      </c>
      <c r="C196" s="41" t="s">
        <v>113</v>
      </c>
      <c r="D196" s="15"/>
      <c r="E196" s="15"/>
      <c r="F196" s="15"/>
      <c r="G196" s="15"/>
      <c r="H196" s="15"/>
      <c r="I196" s="9"/>
      <c r="J196" s="42">
        <v>0</v>
      </c>
      <c r="K196" s="42"/>
      <c r="L196" s="42">
        <v>0</v>
      </c>
      <c r="M196" s="15"/>
      <c r="N196" s="15"/>
      <c r="O196" s="42">
        <v>0</v>
      </c>
      <c r="P196" s="15"/>
      <c r="Q196" s="15"/>
      <c r="R196" s="43">
        <v>100</v>
      </c>
      <c r="S196" s="15"/>
    </row>
    <row r="197" spans="2:19" ht="12.75">
      <c r="B197" s="9" t="s">
        <v>114</v>
      </c>
      <c r="C197" s="41" t="s">
        <v>115</v>
      </c>
      <c r="D197" s="15"/>
      <c r="E197" s="15"/>
      <c r="F197" s="15"/>
      <c r="G197" s="15"/>
      <c r="H197" s="15"/>
      <c r="I197" s="9"/>
      <c r="J197" s="42">
        <v>93000</v>
      </c>
      <c r="K197" s="42"/>
      <c r="L197" s="42">
        <v>97000</v>
      </c>
      <c r="M197" s="15"/>
      <c r="N197" s="15"/>
      <c r="O197" s="42">
        <v>100000</v>
      </c>
      <c r="P197" s="15"/>
      <c r="Q197" s="15"/>
      <c r="R197" s="43">
        <v>100</v>
      </c>
      <c r="S197" s="15"/>
    </row>
    <row r="198" spans="2:19" ht="12.75">
      <c r="B198" s="8" t="s">
        <v>19</v>
      </c>
      <c r="C198" s="38" t="s">
        <v>20</v>
      </c>
      <c r="D198" s="15"/>
      <c r="E198" s="15"/>
      <c r="F198" s="15"/>
      <c r="G198" s="15"/>
      <c r="H198" s="15"/>
      <c r="I198" s="8"/>
      <c r="J198" s="39">
        <v>24000</v>
      </c>
      <c r="K198" s="39"/>
      <c r="L198" s="39">
        <v>24000</v>
      </c>
      <c r="M198" s="15"/>
      <c r="N198" s="15"/>
      <c r="O198" s="39">
        <v>24000</v>
      </c>
      <c r="P198" s="15"/>
      <c r="Q198" s="15"/>
      <c r="R198" s="40">
        <v>0</v>
      </c>
      <c r="S198" s="15"/>
    </row>
    <row r="199" spans="2:19" ht="12.75">
      <c r="B199" s="12" t="s">
        <v>62</v>
      </c>
      <c r="C199" s="50" t="s">
        <v>63</v>
      </c>
      <c r="D199" s="15"/>
      <c r="E199" s="15"/>
      <c r="F199" s="15"/>
      <c r="G199" s="15"/>
      <c r="H199" s="15"/>
      <c r="I199" s="12"/>
      <c r="J199" s="51">
        <v>24000</v>
      </c>
      <c r="K199" s="51"/>
      <c r="L199" s="51">
        <v>24000</v>
      </c>
      <c r="M199" s="15"/>
      <c r="N199" s="15"/>
      <c r="O199" s="51">
        <v>24000</v>
      </c>
      <c r="P199" s="15"/>
      <c r="Q199" s="15"/>
      <c r="R199" s="52">
        <v>0</v>
      </c>
      <c r="S199" s="15"/>
    </row>
    <row r="200" spans="2:19" ht="12.75">
      <c r="B200" s="13" t="s">
        <v>64</v>
      </c>
      <c r="C200" s="53" t="s">
        <v>65</v>
      </c>
      <c r="D200" s="15"/>
      <c r="E200" s="15"/>
      <c r="F200" s="15"/>
      <c r="G200" s="15"/>
      <c r="H200" s="15"/>
      <c r="I200" s="13"/>
      <c r="J200" s="54">
        <v>24000</v>
      </c>
      <c r="K200" s="54"/>
      <c r="L200" s="54">
        <v>24000</v>
      </c>
      <c r="M200" s="15"/>
      <c r="N200" s="15"/>
      <c r="O200" s="54">
        <v>24000</v>
      </c>
      <c r="P200" s="15"/>
      <c r="Q200" s="15"/>
      <c r="R200" s="55">
        <v>0</v>
      </c>
      <c r="S200" s="15"/>
    </row>
    <row r="201" spans="2:19" ht="12.75">
      <c r="B201" s="9" t="s">
        <v>110</v>
      </c>
      <c r="C201" s="41" t="s">
        <v>111</v>
      </c>
      <c r="D201" s="15"/>
      <c r="E201" s="15"/>
      <c r="F201" s="15"/>
      <c r="G201" s="15"/>
      <c r="H201" s="15"/>
      <c r="I201" s="9"/>
      <c r="J201" s="42">
        <v>24000</v>
      </c>
      <c r="K201" s="42"/>
      <c r="L201" s="42">
        <v>24000</v>
      </c>
      <c r="M201" s="15"/>
      <c r="N201" s="15"/>
      <c r="O201" s="42">
        <v>24000</v>
      </c>
      <c r="P201" s="15"/>
      <c r="Q201" s="15"/>
      <c r="R201" s="43">
        <v>0</v>
      </c>
      <c r="S201" s="15"/>
    </row>
    <row r="202" spans="2:19" ht="12.75">
      <c r="B202" s="9" t="s">
        <v>114</v>
      </c>
      <c r="C202" s="41" t="s">
        <v>115</v>
      </c>
      <c r="D202" s="15"/>
      <c r="E202" s="15"/>
      <c r="F202" s="15"/>
      <c r="G202" s="15"/>
      <c r="H202" s="15"/>
      <c r="I202" s="9"/>
      <c r="J202" s="42">
        <v>23000</v>
      </c>
      <c r="K202" s="42"/>
      <c r="L202" s="42">
        <v>23000</v>
      </c>
      <c r="M202" s="15"/>
      <c r="N202" s="15"/>
      <c r="O202" s="42">
        <v>23000</v>
      </c>
      <c r="P202" s="15"/>
      <c r="Q202" s="15"/>
      <c r="R202" s="43">
        <v>0</v>
      </c>
      <c r="S202" s="15"/>
    </row>
    <row r="203" spans="2:19" ht="12.75">
      <c r="B203" s="9" t="s">
        <v>116</v>
      </c>
      <c r="C203" s="41" t="s">
        <v>117</v>
      </c>
      <c r="D203" s="15"/>
      <c r="E203" s="15"/>
      <c r="F203" s="15"/>
      <c r="G203" s="15"/>
      <c r="H203" s="15"/>
      <c r="I203" s="9"/>
      <c r="J203" s="42">
        <v>1000</v>
      </c>
      <c r="K203" s="42"/>
      <c r="L203" s="42">
        <v>1000</v>
      </c>
      <c r="M203" s="15"/>
      <c r="N203" s="15"/>
      <c r="O203" s="42">
        <v>1000</v>
      </c>
      <c r="P203" s="15"/>
      <c r="Q203" s="15"/>
      <c r="R203" s="43">
        <v>0</v>
      </c>
      <c r="S203" s="15"/>
    </row>
    <row r="204" spans="2:19" ht="12.75">
      <c r="B204" s="8" t="s">
        <v>29</v>
      </c>
      <c r="C204" s="38" t="s">
        <v>30</v>
      </c>
      <c r="D204" s="15"/>
      <c r="E204" s="15"/>
      <c r="F204" s="15"/>
      <c r="G204" s="15"/>
      <c r="H204" s="15"/>
      <c r="I204" s="8"/>
      <c r="J204" s="39">
        <v>15000</v>
      </c>
      <c r="K204" s="39"/>
      <c r="L204" s="39">
        <v>0</v>
      </c>
      <c r="M204" s="15"/>
      <c r="N204" s="15"/>
      <c r="O204" s="39">
        <v>0</v>
      </c>
      <c r="P204" s="15"/>
      <c r="Q204" s="15"/>
      <c r="R204" s="40">
        <v>0</v>
      </c>
      <c r="S204" s="15"/>
    </row>
    <row r="205" spans="2:19" ht="12.75">
      <c r="B205" s="12" t="s">
        <v>62</v>
      </c>
      <c r="C205" s="50" t="s">
        <v>63</v>
      </c>
      <c r="D205" s="15"/>
      <c r="E205" s="15"/>
      <c r="F205" s="15"/>
      <c r="G205" s="15"/>
      <c r="H205" s="15"/>
      <c r="I205" s="12"/>
      <c r="J205" s="51">
        <v>15000</v>
      </c>
      <c r="K205" s="51"/>
      <c r="L205" s="51">
        <v>0</v>
      </c>
      <c r="M205" s="15"/>
      <c r="N205" s="15"/>
      <c r="O205" s="51">
        <v>0</v>
      </c>
      <c r="P205" s="15"/>
      <c r="Q205" s="15"/>
      <c r="R205" s="52">
        <v>0</v>
      </c>
      <c r="S205" s="15"/>
    </row>
    <row r="206" spans="2:19" ht="12.75">
      <c r="B206" s="13" t="s">
        <v>64</v>
      </c>
      <c r="C206" s="53" t="s">
        <v>65</v>
      </c>
      <c r="D206" s="15"/>
      <c r="E206" s="15"/>
      <c r="F206" s="15"/>
      <c r="G206" s="15"/>
      <c r="H206" s="15"/>
      <c r="I206" s="13"/>
      <c r="J206" s="54">
        <v>15000</v>
      </c>
      <c r="K206" s="54"/>
      <c r="L206" s="54">
        <v>0</v>
      </c>
      <c r="M206" s="15"/>
      <c r="N206" s="15"/>
      <c r="O206" s="54">
        <v>0</v>
      </c>
      <c r="P206" s="15"/>
      <c r="Q206" s="15"/>
      <c r="R206" s="55">
        <v>0</v>
      </c>
      <c r="S206" s="15"/>
    </row>
    <row r="207" spans="2:19" ht="12.75">
      <c r="B207" s="9" t="s">
        <v>66</v>
      </c>
      <c r="C207" s="41" t="s">
        <v>67</v>
      </c>
      <c r="D207" s="15"/>
      <c r="E207" s="15"/>
      <c r="F207" s="15"/>
      <c r="G207" s="15"/>
      <c r="H207" s="15"/>
      <c r="I207" s="9"/>
      <c r="J207" s="42">
        <v>0</v>
      </c>
      <c r="K207" s="42"/>
      <c r="L207" s="42">
        <v>0</v>
      </c>
      <c r="M207" s="15"/>
      <c r="N207" s="15"/>
      <c r="O207" s="42">
        <v>0</v>
      </c>
      <c r="P207" s="15"/>
      <c r="Q207" s="15"/>
      <c r="R207" s="43">
        <v>0</v>
      </c>
      <c r="S207" s="15"/>
    </row>
    <row r="208" spans="2:19" ht="12.75">
      <c r="B208" s="9" t="s">
        <v>76</v>
      </c>
      <c r="C208" s="41" t="s">
        <v>77</v>
      </c>
      <c r="D208" s="15"/>
      <c r="E208" s="15"/>
      <c r="F208" s="15"/>
      <c r="G208" s="15"/>
      <c r="H208" s="15"/>
      <c r="I208" s="9"/>
      <c r="J208" s="42">
        <v>0</v>
      </c>
      <c r="K208" s="42"/>
      <c r="L208" s="42">
        <v>0</v>
      </c>
      <c r="M208" s="15"/>
      <c r="N208" s="15"/>
      <c r="O208" s="42">
        <v>0</v>
      </c>
      <c r="P208" s="15"/>
      <c r="Q208" s="15"/>
      <c r="R208" s="43">
        <v>0</v>
      </c>
      <c r="S208" s="15"/>
    </row>
    <row r="209" spans="2:19" ht="12.75">
      <c r="B209" s="9" t="s">
        <v>110</v>
      </c>
      <c r="C209" s="41" t="s">
        <v>111</v>
      </c>
      <c r="D209" s="15"/>
      <c r="E209" s="15"/>
      <c r="F209" s="15"/>
      <c r="G209" s="15"/>
      <c r="H209" s="15"/>
      <c r="I209" s="9"/>
      <c r="J209" s="42">
        <v>15000</v>
      </c>
      <c r="K209" s="42"/>
      <c r="L209" s="42">
        <v>0</v>
      </c>
      <c r="M209" s="15"/>
      <c r="N209" s="15"/>
      <c r="O209" s="42">
        <v>0</v>
      </c>
      <c r="P209" s="15"/>
      <c r="Q209" s="15"/>
      <c r="R209" s="43">
        <v>0</v>
      </c>
      <c r="S209" s="15"/>
    </row>
    <row r="210" spans="2:19" ht="12.75">
      <c r="B210" s="9" t="s">
        <v>114</v>
      </c>
      <c r="C210" s="41" t="s">
        <v>115</v>
      </c>
      <c r="D210" s="15"/>
      <c r="E210" s="15"/>
      <c r="F210" s="15"/>
      <c r="G210" s="15"/>
      <c r="H210" s="15"/>
      <c r="I210" s="9"/>
      <c r="J210" s="42">
        <v>15000</v>
      </c>
      <c r="K210" s="42"/>
      <c r="L210" s="42">
        <v>0</v>
      </c>
      <c r="M210" s="15"/>
      <c r="N210" s="15"/>
      <c r="O210" s="42">
        <v>0</v>
      </c>
      <c r="P210" s="15"/>
      <c r="Q210" s="15"/>
      <c r="R210" s="43">
        <v>0</v>
      </c>
      <c r="S210" s="15"/>
    </row>
    <row r="211" spans="2:19" ht="12.75">
      <c r="B211" s="8" t="s">
        <v>39</v>
      </c>
      <c r="C211" s="38" t="s">
        <v>40</v>
      </c>
      <c r="D211" s="15"/>
      <c r="E211" s="15"/>
      <c r="F211" s="15"/>
      <c r="G211" s="15"/>
      <c r="H211" s="15"/>
      <c r="I211" s="8"/>
      <c r="J211" s="39">
        <v>5000</v>
      </c>
      <c r="K211" s="39"/>
      <c r="L211" s="39">
        <v>5000</v>
      </c>
      <c r="M211" s="15"/>
      <c r="N211" s="15"/>
      <c r="O211" s="39">
        <v>5000</v>
      </c>
      <c r="P211" s="15"/>
      <c r="Q211" s="15"/>
      <c r="R211" s="40">
        <v>0</v>
      </c>
      <c r="S211" s="15"/>
    </row>
    <row r="212" spans="2:19" ht="12.75">
      <c r="B212" s="12" t="s">
        <v>62</v>
      </c>
      <c r="C212" s="50" t="s">
        <v>63</v>
      </c>
      <c r="D212" s="15"/>
      <c r="E212" s="15"/>
      <c r="F212" s="15"/>
      <c r="G212" s="15"/>
      <c r="H212" s="15"/>
      <c r="I212" s="12"/>
      <c r="J212" s="51">
        <v>5000</v>
      </c>
      <c r="K212" s="51"/>
      <c r="L212" s="51">
        <v>5000</v>
      </c>
      <c r="M212" s="15"/>
      <c r="N212" s="15"/>
      <c r="O212" s="51">
        <v>5000</v>
      </c>
      <c r="P212" s="15"/>
      <c r="Q212" s="15"/>
      <c r="R212" s="52">
        <v>0</v>
      </c>
      <c r="S212" s="15"/>
    </row>
    <row r="213" spans="2:19" ht="12.75">
      <c r="B213" s="13" t="s">
        <v>64</v>
      </c>
      <c r="C213" s="53" t="s">
        <v>65</v>
      </c>
      <c r="D213" s="15"/>
      <c r="E213" s="15"/>
      <c r="F213" s="15"/>
      <c r="G213" s="15"/>
      <c r="H213" s="15"/>
      <c r="I213" s="13"/>
      <c r="J213" s="54">
        <v>5000</v>
      </c>
      <c r="K213" s="54"/>
      <c r="L213" s="54">
        <v>5000</v>
      </c>
      <c r="M213" s="15"/>
      <c r="N213" s="15"/>
      <c r="O213" s="54">
        <v>5000</v>
      </c>
      <c r="P213" s="15"/>
      <c r="Q213" s="15"/>
      <c r="R213" s="55">
        <v>0</v>
      </c>
      <c r="S213" s="15"/>
    </row>
    <row r="214" spans="2:19" ht="12.75">
      <c r="B214" s="9" t="s">
        <v>110</v>
      </c>
      <c r="C214" s="41" t="s">
        <v>111</v>
      </c>
      <c r="D214" s="15"/>
      <c r="E214" s="15"/>
      <c r="F214" s="15"/>
      <c r="G214" s="15"/>
      <c r="H214" s="15"/>
      <c r="I214" s="9"/>
      <c r="J214" s="42">
        <v>5000</v>
      </c>
      <c r="K214" s="42"/>
      <c r="L214" s="42">
        <v>5000</v>
      </c>
      <c r="M214" s="15"/>
      <c r="N214" s="15"/>
      <c r="O214" s="42">
        <v>5000</v>
      </c>
      <c r="P214" s="15"/>
      <c r="Q214" s="15"/>
      <c r="R214" s="43">
        <v>0</v>
      </c>
      <c r="S214" s="15"/>
    </row>
    <row r="215" spans="2:19" ht="12.75">
      <c r="B215" s="9" t="s">
        <v>116</v>
      </c>
      <c r="C215" s="41" t="s">
        <v>117</v>
      </c>
      <c r="D215" s="15"/>
      <c r="E215" s="15"/>
      <c r="F215" s="15"/>
      <c r="G215" s="15"/>
      <c r="H215" s="15"/>
      <c r="I215" s="9"/>
      <c r="J215" s="42">
        <v>5000</v>
      </c>
      <c r="K215" s="42"/>
      <c r="L215" s="42">
        <v>5000</v>
      </c>
      <c r="M215" s="15"/>
      <c r="N215" s="15"/>
      <c r="O215" s="42">
        <v>5000</v>
      </c>
      <c r="P215" s="15"/>
      <c r="Q215" s="15"/>
      <c r="R215" s="43">
        <v>0</v>
      </c>
      <c r="S215" s="15"/>
    </row>
    <row r="216" spans="2:19" ht="12.75">
      <c r="B216" s="8" t="s">
        <v>49</v>
      </c>
      <c r="C216" s="38" t="s">
        <v>50</v>
      </c>
      <c r="D216" s="15"/>
      <c r="E216" s="15"/>
      <c r="F216" s="15"/>
      <c r="G216" s="15"/>
      <c r="H216" s="15"/>
      <c r="I216" s="8"/>
      <c r="J216" s="39">
        <v>80000</v>
      </c>
      <c r="K216" s="39"/>
      <c r="L216" s="39">
        <v>52000</v>
      </c>
      <c r="M216" s="15"/>
      <c r="N216" s="15"/>
      <c r="O216" s="39">
        <v>54000</v>
      </c>
      <c r="P216" s="15"/>
      <c r="Q216" s="15"/>
      <c r="R216" s="40">
        <v>0</v>
      </c>
      <c r="S216" s="15"/>
    </row>
    <row r="217" spans="2:19" ht="12.75">
      <c r="B217" s="12" t="s">
        <v>62</v>
      </c>
      <c r="C217" s="50" t="s">
        <v>63</v>
      </c>
      <c r="D217" s="15"/>
      <c r="E217" s="15"/>
      <c r="F217" s="15"/>
      <c r="G217" s="15"/>
      <c r="H217" s="15"/>
      <c r="I217" s="12"/>
      <c r="J217" s="51">
        <v>80000</v>
      </c>
      <c r="K217" s="51"/>
      <c r="L217" s="51">
        <v>52000</v>
      </c>
      <c r="M217" s="15"/>
      <c r="N217" s="15"/>
      <c r="O217" s="51">
        <v>54000</v>
      </c>
      <c r="P217" s="15"/>
      <c r="Q217" s="15"/>
      <c r="R217" s="52">
        <v>0</v>
      </c>
      <c r="S217" s="15"/>
    </row>
    <row r="218" spans="2:19" ht="12.75">
      <c r="B218" s="13" t="s">
        <v>64</v>
      </c>
      <c r="C218" s="53" t="s">
        <v>65</v>
      </c>
      <c r="D218" s="15"/>
      <c r="E218" s="15"/>
      <c r="F218" s="15"/>
      <c r="G218" s="15"/>
      <c r="H218" s="15"/>
      <c r="I218" s="13"/>
      <c r="J218" s="54">
        <v>80000</v>
      </c>
      <c r="K218" s="54"/>
      <c r="L218" s="54">
        <v>52000</v>
      </c>
      <c r="M218" s="15"/>
      <c r="N218" s="15"/>
      <c r="O218" s="54">
        <v>54000</v>
      </c>
      <c r="P218" s="15"/>
      <c r="Q218" s="15"/>
      <c r="R218" s="55">
        <v>0</v>
      </c>
      <c r="S218" s="15"/>
    </row>
    <row r="219" spans="2:19" ht="12.75">
      <c r="B219" s="9" t="s">
        <v>66</v>
      </c>
      <c r="C219" s="41" t="s">
        <v>67</v>
      </c>
      <c r="D219" s="15"/>
      <c r="E219" s="15"/>
      <c r="F219" s="15"/>
      <c r="G219" s="15"/>
      <c r="H219" s="15"/>
      <c r="I219" s="9"/>
      <c r="J219" s="42">
        <v>30000</v>
      </c>
      <c r="K219" s="42"/>
      <c r="L219" s="42">
        <v>32000</v>
      </c>
      <c r="M219" s="15"/>
      <c r="N219" s="15"/>
      <c r="O219" s="42">
        <v>33000</v>
      </c>
      <c r="P219" s="15"/>
      <c r="Q219" s="15"/>
      <c r="R219" s="43">
        <v>0</v>
      </c>
      <c r="S219" s="15"/>
    </row>
    <row r="220" spans="2:19" ht="12.75">
      <c r="B220" s="9" t="s">
        <v>76</v>
      </c>
      <c r="C220" s="41" t="s">
        <v>77</v>
      </c>
      <c r="D220" s="15"/>
      <c r="E220" s="15"/>
      <c r="F220" s="15"/>
      <c r="G220" s="15"/>
      <c r="H220" s="15"/>
      <c r="I220" s="9"/>
      <c r="J220" s="42">
        <v>30000</v>
      </c>
      <c r="K220" s="42"/>
      <c r="L220" s="42">
        <v>32000</v>
      </c>
      <c r="M220" s="15"/>
      <c r="N220" s="15"/>
      <c r="O220" s="42">
        <v>33000</v>
      </c>
      <c r="P220" s="15"/>
      <c r="Q220" s="15"/>
      <c r="R220" s="43">
        <v>0</v>
      </c>
      <c r="S220" s="15"/>
    </row>
    <row r="221" spans="2:19" ht="12.75">
      <c r="B221" s="9" t="s">
        <v>110</v>
      </c>
      <c r="C221" s="41" t="s">
        <v>111</v>
      </c>
      <c r="D221" s="15"/>
      <c r="E221" s="15"/>
      <c r="F221" s="15"/>
      <c r="G221" s="15"/>
      <c r="H221" s="15"/>
      <c r="I221" s="9"/>
      <c r="J221" s="42">
        <v>50000</v>
      </c>
      <c r="K221" s="42"/>
      <c r="L221" s="42">
        <v>20000</v>
      </c>
      <c r="M221" s="15"/>
      <c r="N221" s="15"/>
      <c r="O221" s="42">
        <v>21000</v>
      </c>
      <c r="P221" s="15"/>
      <c r="Q221" s="15"/>
      <c r="R221" s="43">
        <v>0</v>
      </c>
      <c r="S221" s="15"/>
    </row>
    <row r="222" spans="2:19" ht="12.75">
      <c r="B222" s="9" t="s">
        <v>114</v>
      </c>
      <c r="C222" s="41" t="s">
        <v>115</v>
      </c>
      <c r="D222" s="15"/>
      <c r="E222" s="15"/>
      <c r="F222" s="15"/>
      <c r="G222" s="15"/>
      <c r="H222" s="15"/>
      <c r="I222" s="9"/>
      <c r="J222" s="42">
        <v>50000</v>
      </c>
      <c r="K222" s="42"/>
      <c r="L222" s="42">
        <v>20000</v>
      </c>
      <c r="M222" s="15"/>
      <c r="N222" s="15"/>
      <c r="O222" s="42">
        <v>21000</v>
      </c>
      <c r="P222" s="15"/>
      <c r="Q222" s="15"/>
      <c r="R222" s="43">
        <v>0</v>
      </c>
      <c r="S222" s="15"/>
    </row>
    <row r="223" spans="2:19" ht="22.5">
      <c r="B223" s="11" t="s">
        <v>118</v>
      </c>
      <c r="C223" s="47" t="s">
        <v>119</v>
      </c>
      <c r="D223" s="15"/>
      <c r="E223" s="15"/>
      <c r="F223" s="15"/>
      <c r="G223" s="15"/>
      <c r="H223" s="15"/>
      <c r="I223" s="11"/>
      <c r="J223" s="48">
        <v>25000</v>
      </c>
      <c r="K223" s="48"/>
      <c r="L223" s="48">
        <v>26000</v>
      </c>
      <c r="M223" s="15"/>
      <c r="N223" s="15"/>
      <c r="O223" s="48">
        <v>27000</v>
      </c>
      <c r="P223" s="15"/>
      <c r="Q223" s="15"/>
      <c r="R223" s="49">
        <v>100</v>
      </c>
      <c r="S223" s="15"/>
    </row>
    <row r="224" spans="2:19" ht="12.75">
      <c r="B224" s="8" t="s">
        <v>45</v>
      </c>
      <c r="C224" s="38" t="s">
        <v>46</v>
      </c>
      <c r="D224" s="15"/>
      <c r="E224" s="15"/>
      <c r="F224" s="15"/>
      <c r="G224" s="15"/>
      <c r="H224" s="15"/>
      <c r="I224" s="8"/>
      <c r="J224" s="39">
        <v>25000</v>
      </c>
      <c r="K224" s="39"/>
      <c r="L224" s="39">
        <v>26000</v>
      </c>
      <c r="M224" s="15"/>
      <c r="N224" s="15"/>
      <c r="O224" s="39">
        <v>27000</v>
      </c>
      <c r="P224" s="15"/>
      <c r="Q224" s="15"/>
      <c r="R224" s="40">
        <v>100</v>
      </c>
      <c r="S224" s="15"/>
    </row>
    <row r="225" spans="2:19" ht="12.75">
      <c r="B225" s="12" t="s">
        <v>62</v>
      </c>
      <c r="C225" s="50" t="s">
        <v>63</v>
      </c>
      <c r="D225" s="15"/>
      <c r="E225" s="15"/>
      <c r="F225" s="15"/>
      <c r="G225" s="15"/>
      <c r="H225" s="15"/>
      <c r="I225" s="12"/>
      <c r="J225" s="51">
        <v>25000</v>
      </c>
      <c r="K225" s="51"/>
      <c r="L225" s="51">
        <v>26000</v>
      </c>
      <c r="M225" s="15"/>
      <c r="N225" s="15"/>
      <c r="O225" s="51">
        <v>27000</v>
      </c>
      <c r="P225" s="15"/>
      <c r="Q225" s="15"/>
      <c r="R225" s="52">
        <v>100</v>
      </c>
      <c r="S225" s="15"/>
    </row>
    <row r="226" spans="2:19" ht="12.75">
      <c r="B226" s="13" t="s">
        <v>64</v>
      </c>
      <c r="C226" s="53" t="s">
        <v>65</v>
      </c>
      <c r="D226" s="15"/>
      <c r="E226" s="15"/>
      <c r="F226" s="15"/>
      <c r="G226" s="15"/>
      <c r="H226" s="15"/>
      <c r="I226" s="13"/>
      <c r="J226" s="54">
        <v>25000</v>
      </c>
      <c r="K226" s="54"/>
      <c r="L226" s="54">
        <v>26000</v>
      </c>
      <c r="M226" s="15"/>
      <c r="N226" s="15"/>
      <c r="O226" s="54">
        <v>27000</v>
      </c>
      <c r="P226" s="15"/>
      <c r="Q226" s="15"/>
      <c r="R226" s="55">
        <v>100</v>
      </c>
      <c r="S226" s="15"/>
    </row>
    <row r="227" spans="2:19" ht="12.75">
      <c r="B227" s="9" t="s">
        <v>66</v>
      </c>
      <c r="C227" s="41" t="s">
        <v>67</v>
      </c>
      <c r="D227" s="15"/>
      <c r="E227" s="15"/>
      <c r="F227" s="15"/>
      <c r="G227" s="15"/>
      <c r="H227" s="15"/>
      <c r="I227" s="9"/>
      <c r="J227" s="42">
        <v>25000</v>
      </c>
      <c r="K227" s="42"/>
      <c r="L227" s="42">
        <v>26000</v>
      </c>
      <c r="M227" s="15"/>
      <c r="N227" s="15"/>
      <c r="O227" s="42">
        <v>27000</v>
      </c>
      <c r="P227" s="15"/>
      <c r="Q227" s="15"/>
      <c r="R227" s="43">
        <v>100</v>
      </c>
      <c r="S227" s="15"/>
    </row>
    <row r="228" spans="2:19" ht="12.75">
      <c r="B228" s="9" t="s">
        <v>74</v>
      </c>
      <c r="C228" s="41" t="s">
        <v>75</v>
      </c>
      <c r="D228" s="15"/>
      <c r="E228" s="15"/>
      <c r="F228" s="15"/>
      <c r="G228" s="15"/>
      <c r="H228" s="15"/>
      <c r="I228" s="9"/>
      <c r="J228" s="42">
        <v>25000</v>
      </c>
      <c r="K228" s="42"/>
      <c r="L228" s="42">
        <v>26000</v>
      </c>
      <c r="M228" s="15"/>
      <c r="N228" s="15"/>
      <c r="O228" s="42">
        <v>27000</v>
      </c>
      <c r="P228" s="15"/>
      <c r="Q228" s="15"/>
      <c r="R228" s="43">
        <v>100</v>
      </c>
      <c r="S228" s="15"/>
    </row>
    <row r="229" spans="2:19" ht="9.75" customHeight="1">
      <c r="B229" s="11" t="s">
        <v>120</v>
      </c>
      <c r="C229" s="47" t="s">
        <v>121</v>
      </c>
      <c r="D229" s="15"/>
      <c r="E229" s="15"/>
      <c r="F229" s="15"/>
      <c r="G229" s="15"/>
      <c r="H229" s="15"/>
      <c r="I229" s="11"/>
      <c r="J229" s="48">
        <v>14000</v>
      </c>
      <c r="K229" s="48"/>
      <c r="L229" s="48">
        <v>15000</v>
      </c>
      <c r="M229" s="15"/>
      <c r="N229" s="15"/>
      <c r="O229" s="48">
        <v>15000</v>
      </c>
      <c r="P229" s="15"/>
      <c r="Q229" s="15"/>
      <c r="R229" s="49">
        <v>100</v>
      </c>
      <c r="S229" s="15"/>
    </row>
    <row r="230" spans="2:19" ht="12.75">
      <c r="B230" s="8" t="s">
        <v>60</v>
      </c>
      <c r="C230" s="38" t="s">
        <v>61</v>
      </c>
      <c r="D230" s="15"/>
      <c r="E230" s="15"/>
      <c r="F230" s="15"/>
      <c r="G230" s="15"/>
      <c r="H230" s="15"/>
      <c r="I230" s="8"/>
      <c r="J230" s="39">
        <v>14000</v>
      </c>
      <c r="K230" s="39"/>
      <c r="L230" s="39">
        <v>15000</v>
      </c>
      <c r="M230" s="15"/>
      <c r="N230" s="15"/>
      <c r="O230" s="39">
        <v>15000</v>
      </c>
      <c r="P230" s="15"/>
      <c r="Q230" s="15"/>
      <c r="R230" s="40">
        <v>100</v>
      </c>
      <c r="S230" s="15"/>
    </row>
    <row r="231" spans="2:19" ht="12.75">
      <c r="B231" s="12" t="s">
        <v>62</v>
      </c>
      <c r="C231" s="50" t="s">
        <v>63</v>
      </c>
      <c r="D231" s="15"/>
      <c r="E231" s="15"/>
      <c r="F231" s="15"/>
      <c r="G231" s="15"/>
      <c r="H231" s="15"/>
      <c r="I231" s="12"/>
      <c r="J231" s="51">
        <v>14000</v>
      </c>
      <c r="K231" s="51"/>
      <c r="L231" s="51">
        <v>15000</v>
      </c>
      <c r="M231" s="15"/>
      <c r="N231" s="15"/>
      <c r="O231" s="51">
        <v>15000</v>
      </c>
      <c r="P231" s="15"/>
      <c r="Q231" s="15"/>
      <c r="R231" s="52">
        <v>100</v>
      </c>
      <c r="S231" s="15"/>
    </row>
    <row r="232" spans="2:19" ht="12.75">
      <c r="B232" s="13" t="s">
        <v>64</v>
      </c>
      <c r="C232" s="53" t="s">
        <v>65</v>
      </c>
      <c r="D232" s="15"/>
      <c r="E232" s="15"/>
      <c r="F232" s="15"/>
      <c r="G232" s="15"/>
      <c r="H232" s="15"/>
      <c r="I232" s="13"/>
      <c r="J232" s="54">
        <v>14000</v>
      </c>
      <c r="K232" s="54"/>
      <c r="L232" s="54">
        <v>15000</v>
      </c>
      <c r="M232" s="15"/>
      <c r="N232" s="15"/>
      <c r="O232" s="54">
        <v>15000</v>
      </c>
      <c r="P232" s="15"/>
      <c r="Q232" s="15"/>
      <c r="R232" s="55">
        <v>100</v>
      </c>
      <c r="S232" s="15"/>
    </row>
    <row r="233" spans="2:19" ht="12.75">
      <c r="B233" s="9" t="s">
        <v>66</v>
      </c>
      <c r="C233" s="41" t="s">
        <v>67</v>
      </c>
      <c r="D233" s="15"/>
      <c r="E233" s="15"/>
      <c r="F233" s="15"/>
      <c r="G233" s="15"/>
      <c r="H233" s="15"/>
      <c r="I233" s="9"/>
      <c r="J233" s="42">
        <v>14000</v>
      </c>
      <c r="K233" s="42"/>
      <c r="L233" s="42">
        <v>15000</v>
      </c>
      <c r="M233" s="15"/>
      <c r="N233" s="15"/>
      <c r="O233" s="42">
        <v>15000</v>
      </c>
      <c r="P233" s="15"/>
      <c r="Q233" s="15"/>
      <c r="R233" s="43">
        <v>100</v>
      </c>
      <c r="S233" s="15"/>
    </row>
    <row r="234" spans="2:19" ht="12.75">
      <c r="B234" s="9" t="s">
        <v>76</v>
      </c>
      <c r="C234" s="41" t="s">
        <v>77</v>
      </c>
      <c r="D234" s="15"/>
      <c r="E234" s="15"/>
      <c r="F234" s="15"/>
      <c r="G234" s="15"/>
      <c r="H234" s="15"/>
      <c r="I234" s="9"/>
      <c r="J234" s="42">
        <v>14000</v>
      </c>
      <c r="K234" s="42"/>
      <c r="L234" s="42">
        <v>15000</v>
      </c>
      <c r="M234" s="15"/>
      <c r="N234" s="15"/>
      <c r="O234" s="42">
        <v>15000</v>
      </c>
      <c r="P234" s="15"/>
      <c r="Q234" s="15"/>
      <c r="R234" s="43">
        <v>100</v>
      </c>
      <c r="S234" s="15"/>
    </row>
  </sheetData>
  <sheetProtection/>
  <mergeCells count="1123">
    <mergeCell ref="C23:H23"/>
    <mergeCell ref="J23:K23"/>
    <mergeCell ref="L23:N23"/>
    <mergeCell ref="O23:Q23"/>
    <mergeCell ref="R23:S23"/>
    <mergeCell ref="C22:H22"/>
    <mergeCell ref="J22:K22"/>
    <mergeCell ref="L22:N22"/>
    <mergeCell ref="O22:Q22"/>
    <mergeCell ref="R22:S22"/>
    <mergeCell ref="C21:H21"/>
    <mergeCell ref="J21:K21"/>
    <mergeCell ref="L21:N21"/>
    <mergeCell ref="O21:Q21"/>
    <mergeCell ref="R21:S21"/>
    <mergeCell ref="C20:H20"/>
    <mergeCell ref="J20:K20"/>
    <mergeCell ref="L20:N20"/>
    <mergeCell ref="O20:Q20"/>
    <mergeCell ref="R20:S20"/>
    <mergeCell ref="C19:H19"/>
    <mergeCell ref="J19:K19"/>
    <mergeCell ref="L19:N19"/>
    <mergeCell ref="O19:Q19"/>
    <mergeCell ref="R19:S19"/>
    <mergeCell ref="C18:H18"/>
    <mergeCell ref="J18:K18"/>
    <mergeCell ref="L18:N18"/>
    <mergeCell ref="O18:Q18"/>
    <mergeCell ref="R18:S18"/>
    <mergeCell ref="C234:H234"/>
    <mergeCell ref="J234:K234"/>
    <mergeCell ref="L234:N234"/>
    <mergeCell ref="O234:Q234"/>
    <mergeCell ref="R234:S234"/>
    <mergeCell ref="C233:H233"/>
    <mergeCell ref="J233:K233"/>
    <mergeCell ref="L233:N233"/>
    <mergeCell ref="O233:Q233"/>
    <mergeCell ref="R233:S233"/>
    <mergeCell ref="C232:H232"/>
    <mergeCell ref="J232:K232"/>
    <mergeCell ref="L232:N232"/>
    <mergeCell ref="O232:Q232"/>
    <mergeCell ref="R232:S232"/>
    <mergeCell ref="C231:H231"/>
    <mergeCell ref="J231:K231"/>
    <mergeCell ref="L231:N231"/>
    <mergeCell ref="O231:Q231"/>
    <mergeCell ref="R231:S231"/>
    <mergeCell ref="C230:H230"/>
    <mergeCell ref="J230:K230"/>
    <mergeCell ref="L230:N230"/>
    <mergeCell ref="O230:Q230"/>
    <mergeCell ref="R230:S230"/>
    <mergeCell ref="C229:H229"/>
    <mergeCell ref="J229:K229"/>
    <mergeCell ref="L229:N229"/>
    <mergeCell ref="O229:Q229"/>
    <mergeCell ref="R229:S229"/>
    <mergeCell ref="C228:H228"/>
    <mergeCell ref="J228:K228"/>
    <mergeCell ref="L228:N228"/>
    <mergeCell ref="O228:Q228"/>
    <mergeCell ref="R228:S228"/>
    <mergeCell ref="C227:H227"/>
    <mergeCell ref="J227:K227"/>
    <mergeCell ref="L227:N227"/>
    <mergeCell ref="O227:Q227"/>
    <mergeCell ref="R227:S227"/>
    <mergeCell ref="C226:H226"/>
    <mergeCell ref="J226:K226"/>
    <mergeCell ref="L226:N226"/>
    <mergeCell ref="O226:Q226"/>
    <mergeCell ref="R226:S226"/>
    <mergeCell ref="C225:H225"/>
    <mergeCell ref="J225:K225"/>
    <mergeCell ref="L225:N225"/>
    <mergeCell ref="O225:Q225"/>
    <mergeCell ref="R225:S225"/>
    <mergeCell ref="C224:H224"/>
    <mergeCell ref="J224:K224"/>
    <mergeCell ref="L224:N224"/>
    <mergeCell ref="O224:Q224"/>
    <mergeCell ref="R224:S224"/>
    <mergeCell ref="C223:H223"/>
    <mergeCell ref="J223:K223"/>
    <mergeCell ref="L223:N223"/>
    <mergeCell ref="O223:Q223"/>
    <mergeCell ref="R223:S223"/>
    <mergeCell ref="C222:H222"/>
    <mergeCell ref="J222:K222"/>
    <mergeCell ref="L222:N222"/>
    <mergeCell ref="O222:Q222"/>
    <mergeCell ref="R222:S222"/>
    <mergeCell ref="C221:H221"/>
    <mergeCell ref="J221:K221"/>
    <mergeCell ref="L221:N221"/>
    <mergeCell ref="O221:Q221"/>
    <mergeCell ref="R221:S221"/>
    <mergeCell ref="C220:H220"/>
    <mergeCell ref="J220:K220"/>
    <mergeCell ref="L220:N220"/>
    <mergeCell ref="O220:Q220"/>
    <mergeCell ref="R220:S220"/>
    <mergeCell ref="C219:H219"/>
    <mergeCell ref="J219:K219"/>
    <mergeCell ref="L219:N219"/>
    <mergeCell ref="O219:Q219"/>
    <mergeCell ref="R219:S219"/>
    <mergeCell ref="C218:H218"/>
    <mergeCell ref="J218:K218"/>
    <mergeCell ref="L218:N218"/>
    <mergeCell ref="O218:Q218"/>
    <mergeCell ref="R218:S218"/>
    <mergeCell ref="C217:H217"/>
    <mergeCell ref="J217:K217"/>
    <mergeCell ref="L217:N217"/>
    <mergeCell ref="O217:Q217"/>
    <mergeCell ref="R217:S217"/>
    <mergeCell ref="C216:H216"/>
    <mergeCell ref="J216:K216"/>
    <mergeCell ref="L216:N216"/>
    <mergeCell ref="O216:Q216"/>
    <mergeCell ref="R216:S216"/>
    <mergeCell ref="C215:H215"/>
    <mergeCell ref="J215:K215"/>
    <mergeCell ref="L215:N215"/>
    <mergeCell ref="O215:Q215"/>
    <mergeCell ref="R215:S215"/>
    <mergeCell ref="C214:H214"/>
    <mergeCell ref="J214:K214"/>
    <mergeCell ref="L214:N214"/>
    <mergeCell ref="O214:Q214"/>
    <mergeCell ref="R214:S214"/>
    <mergeCell ref="C213:H213"/>
    <mergeCell ref="J213:K213"/>
    <mergeCell ref="L213:N213"/>
    <mergeCell ref="O213:Q213"/>
    <mergeCell ref="R213:S213"/>
    <mergeCell ref="C212:H212"/>
    <mergeCell ref="J212:K212"/>
    <mergeCell ref="L212:N212"/>
    <mergeCell ref="O212:Q212"/>
    <mergeCell ref="R212:S212"/>
    <mergeCell ref="C211:H211"/>
    <mergeCell ref="J211:K211"/>
    <mergeCell ref="L211:N211"/>
    <mergeCell ref="O211:Q211"/>
    <mergeCell ref="R211:S211"/>
    <mergeCell ref="C210:H210"/>
    <mergeCell ref="J210:K210"/>
    <mergeCell ref="L210:N210"/>
    <mergeCell ref="O210:Q210"/>
    <mergeCell ref="R210:S210"/>
    <mergeCell ref="C209:H209"/>
    <mergeCell ref="J209:K209"/>
    <mergeCell ref="L209:N209"/>
    <mergeCell ref="O209:Q209"/>
    <mergeCell ref="R209:S209"/>
    <mergeCell ref="C208:H208"/>
    <mergeCell ref="J208:K208"/>
    <mergeCell ref="L208:N208"/>
    <mergeCell ref="O208:Q208"/>
    <mergeCell ref="R208:S208"/>
    <mergeCell ref="C207:H207"/>
    <mergeCell ref="J207:K207"/>
    <mergeCell ref="L207:N207"/>
    <mergeCell ref="O207:Q207"/>
    <mergeCell ref="R207:S207"/>
    <mergeCell ref="C206:H206"/>
    <mergeCell ref="J206:K206"/>
    <mergeCell ref="L206:N206"/>
    <mergeCell ref="O206:Q206"/>
    <mergeCell ref="R206:S206"/>
    <mergeCell ref="C205:H205"/>
    <mergeCell ref="J205:K205"/>
    <mergeCell ref="L205:N205"/>
    <mergeCell ref="O205:Q205"/>
    <mergeCell ref="R205:S205"/>
    <mergeCell ref="C204:H204"/>
    <mergeCell ref="J204:K204"/>
    <mergeCell ref="L204:N204"/>
    <mergeCell ref="O204:Q204"/>
    <mergeCell ref="R204:S204"/>
    <mergeCell ref="C203:H203"/>
    <mergeCell ref="J203:K203"/>
    <mergeCell ref="L203:N203"/>
    <mergeCell ref="O203:Q203"/>
    <mergeCell ref="R203:S203"/>
    <mergeCell ref="C202:H202"/>
    <mergeCell ref="J202:K202"/>
    <mergeCell ref="L202:N202"/>
    <mergeCell ref="O202:Q202"/>
    <mergeCell ref="R202:S202"/>
    <mergeCell ref="C201:H201"/>
    <mergeCell ref="J201:K201"/>
    <mergeCell ref="L201:N201"/>
    <mergeCell ref="O201:Q201"/>
    <mergeCell ref="R201:S201"/>
    <mergeCell ref="C200:H200"/>
    <mergeCell ref="J200:K200"/>
    <mergeCell ref="L200:N200"/>
    <mergeCell ref="O200:Q200"/>
    <mergeCell ref="R200:S200"/>
    <mergeCell ref="C199:H199"/>
    <mergeCell ref="J199:K199"/>
    <mergeCell ref="L199:N199"/>
    <mergeCell ref="O199:Q199"/>
    <mergeCell ref="R199:S199"/>
    <mergeCell ref="C198:H198"/>
    <mergeCell ref="J198:K198"/>
    <mergeCell ref="L198:N198"/>
    <mergeCell ref="O198:Q198"/>
    <mergeCell ref="R198:S198"/>
    <mergeCell ref="C197:H197"/>
    <mergeCell ref="J197:K197"/>
    <mergeCell ref="L197:N197"/>
    <mergeCell ref="O197:Q197"/>
    <mergeCell ref="R197:S197"/>
    <mergeCell ref="C196:H196"/>
    <mergeCell ref="J196:K196"/>
    <mergeCell ref="L196:N196"/>
    <mergeCell ref="O196:Q196"/>
    <mergeCell ref="R196:S196"/>
    <mergeCell ref="C195:H195"/>
    <mergeCell ref="J195:K195"/>
    <mergeCell ref="L195:N195"/>
    <mergeCell ref="O195:Q195"/>
    <mergeCell ref="R195:S195"/>
    <mergeCell ref="C194:H194"/>
    <mergeCell ref="J194:K194"/>
    <mergeCell ref="L194:N194"/>
    <mergeCell ref="O194:Q194"/>
    <mergeCell ref="R194:S194"/>
    <mergeCell ref="C193:H193"/>
    <mergeCell ref="J193:K193"/>
    <mergeCell ref="L193:N193"/>
    <mergeCell ref="O193:Q193"/>
    <mergeCell ref="R193:S193"/>
    <mergeCell ref="C192:H192"/>
    <mergeCell ref="J192:K192"/>
    <mergeCell ref="L192:N192"/>
    <mergeCell ref="O192:Q192"/>
    <mergeCell ref="R192:S192"/>
    <mergeCell ref="C191:H191"/>
    <mergeCell ref="J191:K191"/>
    <mergeCell ref="L191:N191"/>
    <mergeCell ref="O191:Q191"/>
    <mergeCell ref="R191:S191"/>
    <mergeCell ref="C190:H190"/>
    <mergeCell ref="J190:K190"/>
    <mergeCell ref="L190:N190"/>
    <mergeCell ref="O190:Q190"/>
    <mergeCell ref="R190:S190"/>
    <mergeCell ref="C189:H189"/>
    <mergeCell ref="J189:K189"/>
    <mergeCell ref="L189:N189"/>
    <mergeCell ref="O189:Q189"/>
    <mergeCell ref="R189:S189"/>
    <mergeCell ref="C188:H188"/>
    <mergeCell ref="J188:K188"/>
    <mergeCell ref="L188:N188"/>
    <mergeCell ref="O188:Q188"/>
    <mergeCell ref="R188:S188"/>
    <mergeCell ref="C187:H187"/>
    <mergeCell ref="J187:K187"/>
    <mergeCell ref="L187:N187"/>
    <mergeCell ref="O187:Q187"/>
    <mergeCell ref="R187:S187"/>
    <mergeCell ref="C186:H186"/>
    <mergeCell ref="J186:K186"/>
    <mergeCell ref="L186:N186"/>
    <mergeCell ref="O186:Q186"/>
    <mergeCell ref="R186:S186"/>
    <mergeCell ref="C185:H185"/>
    <mergeCell ref="J185:K185"/>
    <mergeCell ref="L185:N185"/>
    <mergeCell ref="O185:Q185"/>
    <mergeCell ref="R185:S185"/>
    <mergeCell ref="C184:H184"/>
    <mergeCell ref="J184:K184"/>
    <mergeCell ref="L184:N184"/>
    <mergeCell ref="O184:Q184"/>
    <mergeCell ref="R184:S184"/>
    <mergeCell ref="C183:H183"/>
    <mergeCell ref="J183:K183"/>
    <mergeCell ref="L183:N183"/>
    <mergeCell ref="O183:Q183"/>
    <mergeCell ref="R183:S183"/>
    <mergeCell ref="C182:H182"/>
    <mergeCell ref="J182:K182"/>
    <mergeCell ref="L182:N182"/>
    <mergeCell ref="O182:Q182"/>
    <mergeCell ref="R182:S182"/>
    <mergeCell ref="C181:H181"/>
    <mergeCell ref="J181:K181"/>
    <mergeCell ref="L181:N181"/>
    <mergeCell ref="O181:Q181"/>
    <mergeCell ref="R181:S181"/>
    <mergeCell ref="C180:H180"/>
    <mergeCell ref="J180:K180"/>
    <mergeCell ref="L180:N180"/>
    <mergeCell ref="O180:Q180"/>
    <mergeCell ref="R180:S180"/>
    <mergeCell ref="C179:H179"/>
    <mergeCell ref="J179:K179"/>
    <mergeCell ref="L179:N179"/>
    <mergeCell ref="O179:Q179"/>
    <mergeCell ref="R179:S179"/>
    <mergeCell ref="C178:H178"/>
    <mergeCell ref="J178:K178"/>
    <mergeCell ref="L178:N178"/>
    <mergeCell ref="O178:Q178"/>
    <mergeCell ref="R178:S178"/>
    <mergeCell ref="C177:H177"/>
    <mergeCell ref="J177:K177"/>
    <mergeCell ref="L177:N177"/>
    <mergeCell ref="O177:Q177"/>
    <mergeCell ref="R177:S177"/>
    <mergeCell ref="C176:H176"/>
    <mergeCell ref="J176:K176"/>
    <mergeCell ref="L176:N176"/>
    <mergeCell ref="O176:Q176"/>
    <mergeCell ref="R176:S176"/>
    <mergeCell ref="C175:H175"/>
    <mergeCell ref="J175:K175"/>
    <mergeCell ref="L175:N175"/>
    <mergeCell ref="O175:Q175"/>
    <mergeCell ref="R175:S175"/>
    <mergeCell ref="C174:H174"/>
    <mergeCell ref="J174:K174"/>
    <mergeCell ref="L174:N174"/>
    <mergeCell ref="O174:Q174"/>
    <mergeCell ref="R174:S174"/>
    <mergeCell ref="C173:H173"/>
    <mergeCell ref="J173:K173"/>
    <mergeCell ref="L173:N173"/>
    <mergeCell ref="O173:Q173"/>
    <mergeCell ref="R173:S173"/>
    <mergeCell ref="C172:H172"/>
    <mergeCell ref="J172:K172"/>
    <mergeCell ref="L172:N172"/>
    <mergeCell ref="O172:Q172"/>
    <mergeCell ref="R172:S172"/>
    <mergeCell ref="C171:H171"/>
    <mergeCell ref="J171:K171"/>
    <mergeCell ref="L171:N171"/>
    <mergeCell ref="O171:Q171"/>
    <mergeCell ref="R171:S171"/>
    <mergeCell ref="C170:H170"/>
    <mergeCell ref="J170:K170"/>
    <mergeCell ref="L170:N170"/>
    <mergeCell ref="O170:Q170"/>
    <mergeCell ref="R170:S170"/>
    <mergeCell ref="C169:H169"/>
    <mergeCell ref="J169:K169"/>
    <mergeCell ref="L169:N169"/>
    <mergeCell ref="O169:Q169"/>
    <mergeCell ref="R169:S169"/>
    <mergeCell ref="C168:H168"/>
    <mergeCell ref="J168:K168"/>
    <mergeCell ref="L168:N168"/>
    <mergeCell ref="O168:Q168"/>
    <mergeCell ref="R168:S168"/>
    <mergeCell ref="C167:H167"/>
    <mergeCell ref="J167:K167"/>
    <mergeCell ref="L167:N167"/>
    <mergeCell ref="O167:Q167"/>
    <mergeCell ref="R167:S167"/>
    <mergeCell ref="C166:H166"/>
    <mergeCell ref="J166:K166"/>
    <mergeCell ref="L166:N166"/>
    <mergeCell ref="O166:Q166"/>
    <mergeCell ref="R166:S166"/>
    <mergeCell ref="C165:H165"/>
    <mergeCell ref="J165:K165"/>
    <mergeCell ref="L165:N165"/>
    <mergeCell ref="O165:Q165"/>
    <mergeCell ref="R165:S165"/>
    <mergeCell ref="C164:H164"/>
    <mergeCell ref="J164:K164"/>
    <mergeCell ref="L164:N164"/>
    <mergeCell ref="O164:Q164"/>
    <mergeCell ref="R164:S164"/>
    <mergeCell ref="C163:H163"/>
    <mergeCell ref="J163:K163"/>
    <mergeCell ref="L163:N163"/>
    <mergeCell ref="O163:Q163"/>
    <mergeCell ref="R163:S163"/>
    <mergeCell ref="C162:H162"/>
    <mergeCell ref="J162:K162"/>
    <mergeCell ref="L162:N162"/>
    <mergeCell ref="O162:Q162"/>
    <mergeCell ref="R162:S162"/>
    <mergeCell ref="C161:H161"/>
    <mergeCell ref="J161:K161"/>
    <mergeCell ref="L161:N161"/>
    <mergeCell ref="O161:Q161"/>
    <mergeCell ref="R161:S161"/>
    <mergeCell ref="C160:H160"/>
    <mergeCell ref="J160:K160"/>
    <mergeCell ref="L160:N160"/>
    <mergeCell ref="O160:Q160"/>
    <mergeCell ref="R160:S160"/>
    <mergeCell ref="C159:H159"/>
    <mergeCell ref="J159:K159"/>
    <mergeCell ref="L159:N159"/>
    <mergeCell ref="O159:Q159"/>
    <mergeCell ref="R159:S159"/>
    <mergeCell ref="C158:H158"/>
    <mergeCell ref="J158:K158"/>
    <mergeCell ref="L158:N158"/>
    <mergeCell ref="O158:Q158"/>
    <mergeCell ref="R158:S158"/>
    <mergeCell ref="C157:H157"/>
    <mergeCell ref="J157:K157"/>
    <mergeCell ref="L157:N157"/>
    <mergeCell ref="O157:Q157"/>
    <mergeCell ref="R157:S157"/>
    <mergeCell ref="C156:H156"/>
    <mergeCell ref="J156:K156"/>
    <mergeCell ref="L156:N156"/>
    <mergeCell ref="O156:Q156"/>
    <mergeCell ref="R156:S156"/>
    <mergeCell ref="C155:H155"/>
    <mergeCell ref="J155:K155"/>
    <mergeCell ref="L155:N155"/>
    <mergeCell ref="O155:Q155"/>
    <mergeCell ref="R155:S155"/>
    <mergeCell ref="C154:H154"/>
    <mergeCell ref="J154:K154"/>
    <mergeCell ref="L154:N154"/>
    <mergeCell ref="O154:Q154"/>
    <mergeCell ref="R154:S154"/>
    <mergeCell ref="C153:H153"/>
    <mergeCell ref="J153:K153"/>
    <mergeCell ref="L153:N153"/>
    <mergeCell ref="O153:Q153"/>
    <mergeCell ref="R153:S153"/>
    <mergeCell ref="C152:H152"/>
    <mergeCell ref="J152:K152"/>
    <mergeCell ref="L152:N152"/>
    <mergeCell ref="O152:Q152"/>
    <mergeCell ref="R152:S152"/>
    <mergeCell ref="C151:H151"/>
    <mergeCell ref="J151:K151"/>
    <mergeCell ref="L151:N151"/>
    <mergeCell ref="O151:Q151"/>
    <mergeCell ref="R151:S151"/>
    <mergeCell ref="C150:H150"/>
    <mergeCell ref="J150:K150"/>
    <mergeCell ref="L150:N150"/>
    <mergeCell ref="O150:Q150"/>
    <mergeCell ref="R150:S150"/>
    <mergeCell ref="C149:H149"/>
    <mergeCell ref="J149:K149"/>
    <mergeCell ref="L149:N149"/>
    <mergeCell ref="O149:Q149"/>
    <mergeCell ref="R149:S149"/>
    <mergeCell ref="C148:H148"/>
    <mergeCell ref="J148:K148"/>
    <mergeCell ref="L148:N148"/>
    <mergeCell ref="O148:Q148"/>
    <mergeCell ref="R148:S148"/>
    <mergeCell ref="C147:H147"/>
    <mergeCell ref="J147:K147"/>
    <mergeCell ref="L147:N147"/>
    <mergeCell ref="O147:Q147"/>
    <mergeCell ref="R147:S147"/>
    <mergeCell ref="C146:H146"/>
    <mergeCell ref="J146:K146"/>
    <mergeCell ref="L146:N146"/>
    <mergeCell ref="O146:Q146"/>
    <mergeCell ref="R146:S146"/>
    <mergeCell ref="C145:H145"/>
    <mergeCell ref="J145:K145"/>
    <mergeCell ref="L145:N145"/>
    <mergeCell ref="O145:Q145"/>
    <mergeCell ref="R145:S145"/>
    <mergeCell ref="C144:H144"/>
    <mergeCell ref="J144:K144"/>
    <mergeCell ref="L144:N144"/>
    <mergeCell ref="O144:Q144"/>
    <mergeCell ref="R144:S144"/>
    <mergeCell ref="C143:H143"/>
    <mergeCell ref="J143:K143"/>
    <mergeCell ref="L143:N143"/>
    <mergeCell ref="O143:Q143"/>
    <mergeCell ref="R143:S143"/>
    <mergeCell ref="C142:H142"/>
    <mergeCell ref="J142:K142"/>
    <mergeCell ref="L142:N142"/>
    <mergeCell ref="O142:Q142"/>
    <mergeCell ref="R142:S142"/>
    <mergeCell ref="C141:H141"/>
    <mergeCell ref="J141:K141"/>
    <mergeCell ref="L141:N141"/>
    <mergeCell ref="O141:Q141"/>
    <mergeCell ref="R141:S141"/>
    <mergeCell ref="C140:H140"/>
    <mergeCell ref="J140:K140"/>
    <mergeCell ref="L140:N140"/>
    <mergeCell ref="O140:Q140"/>
    <mergeCell ref="R140:S140"/>
    <mergeCell ref="C139:H139"/>
    <mergeCell ref="J139:K139"/>
    <mergeCell ref="L139:N139"/>
    <mergeCell ref="O139:Q139"/>
    <mergeCell ref="R139:S139"/>
    <mergeCell ref="C138:H138"/>
    <mergeCell ref="J138:K138"/>
    <mergeCell ref="L138:N138"/>
    <mergeCell ref="O138:Q138"/>
    <mergeCell ref="R138:S138"/>
    <mergeCell ref="C137:H137"/>
    <mergeCell ref="J137:K137"/>
    <mergeCell ref="L137:N137"/>
    <mergeCell ref="O137:Q137"/>
    <mergeCell ref="R137:S137"/>
    <mergeCell ref="C136:H136"/>
    <mergeCell ref="J136:K136"/>
    <mergeCell ref="L136:N136"/>
    <mergeCell ref="O136:Q136"/>
    <mergeCell ref="R136:S136"/>
    <mergeCell ref="C135:H135"/>
    <mergeCell ref="J135:K135"/>
    <mergeCell ref="L135:N135"/>
    <mergeCell ref="O135:Q135"/>
    <mergeCell ref="R135:S135"/>
    <mergeCell ref="C134:H134"/>
    <mergeCell ref="J134:K134"/>
    <mergeCell ref="L134:N134"/>
    <mergeCell ref="O134:Q134"/>
    <mergeCell ref="R134:S134"/>
    <mergeCell ref="C133:H133"/>
    <mergeCell ref="J133:K133"/>
    <mergeCell ref="L133:N133"/>
    <mergeCell ref="O133:Q133"/>
    <mergeCell ref="R133:S133"/>
    <mergeCell ref="C132:H132"/>
    <mergeCell ref="J132:K132"/>
    <mergeCell ref="L132:N132"/>
    <mergeCell ref="O132:Q132"/>
    <mergeCell ref="R132:S132"/>
    <mergeCell ref="C131:H131"/>
    <mergeCell ref="J131:K131"/>
    <mergeCell ref="L131:N131"/>
    <mergeCell ref="O131:Q131"/>
    <mergeCell ref="R131:S131"/>
    <mergeCell ref="C130:H130"/>
    <mergeCell ref="J130:K130"/>
    <mergeCell ref="L130:N130"/>
    <mergeCell ref="O130:Q130"/>
    <mergeCell ref="R130:S130"/>
    <mergeCell ref="C129:H129"/>
    <mergeCell ref="J129:K129"/>
    <mergeCell ref="L129:N129"/>
    <mergeCell ref="O129:Q129"/>
    <mergeCell ref="R129:S129"/>
    <mergeCell ref="C128:H128"/>
    <mergeCell ref="J128:K128"/>
    <mergeCell ref="L128:N128"/>
    <mergeCell ref="O128:Q128"/>
    <mergeCell ref="R128:S128"/>
    <mergeCell ref="C127:H127"/>
    <mergeCell ref="J127:K127"/>
    <mergeCell ref="L127:N127"/>
    <mergeCell ref="O127:Q127"/>
    <mergeCell ref="R127:S127"/>
    <mergeCell ref="C126:H126"/>
    <mergeCell ref="J126:K126"/>
    <mergeCell ref="L126:N126"/>
    <mergeCell ref="O126:Q126"/>
    <mergeCell ref="R126:S126"/>
    <mergeCell ref="C125:H125"/>
    <mergeCell ref="J125:K125"/>
    <mergeCell ref="L125:N125"/>
    <mergeCell ref="O125:Q125"/>
    <mergeCell ref="R125:S125"/>
    <mergeCell ref="C124:H124"/>
    <mergeCell ref="J124:K124"/>
    <mergeCell ref="L124:N124"/>
    <mergeCell ref="O124:Q124"/>
    <mergeCell ref="R124:S124"/>
    <mergeCell ref="C123:H123"/>
    <mergeCell ref="J123:K123"/>
    <mergeCell ref="L123:N123"/>
    <mergeCell ref="O123:Q123"/>
    <mergeCell ref="R123:S123"/>
    <mergeCell ref="C122:H122"/>
    <mergeCell ref="J122:K122"/>
    <mergeCell ref="L122:N122"/>
    <mergeCell ref="O122:Q122"/>
    <mergeCell ref="R122:S122"/>
    <mergeCell ref="C121:H121"/>
    <mergeCell ref="J121:K121"/>
    <mergeCell ref="L121:N121"/>
    <mergeCell ref="O121:Q121"/>
    <mergeCell ref="R121:S121"/>
    <mergeCell ref="C120:H120"/>
    <mergeCell ref="J120:K120"/>
    <mergeCell ref="L120:N120"/>
    <mergeCell ref="O120:Q120"/>
    <mergeCell ref="R120:S120"/>
    <mergeCell ref="C119:H119"/>
    <mergeCell ref="J119:K119"/>
    <mergeCell ref="L119:N119"/>
    <mergeCell ref="O119:Q119"/>
    <mergeCell ref="R119:S119"/>
    <mergeCell ref="C118:H118"/>
    <mergeCell ref="J118:K118"/>
    <mergeCell ref="L118:N118"/>
    <mergeCell ref="O118:Q118"/>
    <mergeCell ref="R118:S118"/>
    <mergeCell ref="C117:H117"/>
    <mergeCell ref="J117:K117"/>
    <mergeCell ref="L117:N117"/>
    <mergeCell ref="O117:Q117"/>
    <mergeCell ref="R117:S117"/>
    <mergeCell ref="C116:H116"/>
    <mergeCell ref="J116:K116"/>
    <mergeCell ref="L116:N116"/>
    <mergeCell ref="O116:Q116"/>
    <mergeCell ref="R116:S116"/>
    <mergeCell ref="C115:H115"/>
    <mergeCell ref="J115:K115"/>
    <mergeCell ref="L115:N115"/>
    <mergeCell ref="O115:Q115"/>
    <mergeCell ref="R115:S115"/>
    <mergeCell ref="C114:H114"/>
    <mergeCell ref="J114:K114"/>
    <mergeCell ref="L114:N114"/>
    <mergeCell ref="O114:Q114"/>
    <mergeCell ref="R114:S114"/>
    <mergeCell ref="C113:H113"/>
    <mergeCell ref="J113:K113"/>
    <mergeCell ref="L113:N113"/>
    <mergeCell ref="O113:Q113"/>
    <mergeCell ref="R113:S113"/>
    <mergeCell ref="C112:H112"/>
    <mergeCell ref="J112:K112"/>
    <mergeCell ref="L112:N112"/>
    <mergeCell ref="O112:Q112"/>
    <mergeCell ref="R112:S112"/>
    <mergeCell ref="C111:H111"/>
    <mergeCell ref="J111:K111"/>
    <mergeCell ref="L111:N111"/>
    <mergeCell ref="O111:Q111"/>
    <mergeCell ref="R111:S111"/>
    <mergeCell ref="C110:H110"/>
    <mergeCell ref="J110:K110"/>
    <mergeCell ref="L110:N110"/>
    <mergeCell ref="O110:Q110"/>
    <mergeCell ref="R110:S110"/>
    <mergeCell ref="C109:H109"/>
    <mergeCell ref="J109:K109"/>
    <mergeCell ref="L109:N109"/>
    <mergeCell ref="O109:Q109"/>
    <mergeCell ref="R109:S109"/>
    <mergeCell ref="C108:H108"/>
    <mergeCell ref="J108:K108"/>
    <mergeCell ref="L108:N108"/>
    <mergeCell ref="O108:Q108"/>
    <mergeCell ref="R108:S108"/>
    <mergeCell ref="C107:H107"/>
    <mergeCell ref="J107:K107"/>
    <mergeCell ref="L107:N107"/>
    <mergeCell ref="O107:Q107"/>
    <mergeCell ref="R107:S107"/>
    <mergeCell ref="C106:H106"/>
    <mergeCell ref="J106:K106"/>
    <mergeCell ref="L106:N106"/>
    <mergeCell ref="O106:Q106"/>
    <mergeCell ref="R106:S106"/>
    <mergeCell ref="C105:H105"/>
    <mergeCell ref="J105:K105"/>
    <mergeCell ref="L105:N105"/>
    <mergeCell ref="O105:Q105"/>
    <mergeCell ref="R105:S105"/>
    <mergeCell ref="C104:H104"/>
    <mergeCell ref="J104:K104"/>
    <mergeCell ref="L104:N104"/>
    <mergeCell ref="O104:Q104"/>
    <mergeCell ref="R104:S104"/>
    <mergeCell ref="C103:H103"/>
    <mergeCell ref="J103:K103"/>
    <mergeCell ref="L103:N103"/>
    <mergeCell ref="O103:Q103"/>
    <mergeCell ref="R103:S103"/>
    <mergeCell ref="C102:H102"/>
    <mergeCell ref="J102:K102"/>
    <mergeCell ref="L102:N102"/>
    <mergeCell ref="O102:Q102"/>
    <mergeCell ref="R102:S102"/>
    <mergeCell ref="C101:H101"/>
    <mergeCell ref="J101:K101"/>
    <mergeCell ref="L101:N101"/>
    <mergeCell ref="O101:Q101"/>
    <mergeCell ref="R101:S101"/>
    <mergeCell ref="C100:H100"/>
    <mergeCell ref="J100:K100"/>
    <mergeCell ref="L100:N100"/>
    <mergeCell ref="O100:Q100"/>
    <mergeCell ref="R100:S100"/>
    <mergeCell ref="C99:H99"/>
    <mergeCell ref="J99:K99"/>
    <mergeCell ref="L99:N99"/>
    <mergeCell ref="O99:Q99"/>
    <mergeCell ref="R99:S99"/>
    <mergeCell ref="C98:H98"/>
    <mergeCell ref="J98:K98"/>
    <mergeCell ref="L98:N98"/>
    <mergeCell ref="O98:Q98"/>
    <mergeCell ref="R98:S98"/>
    <mergeCell ref="C97:H97"/>
    <mergeCell ref="J97:K97"/>
    <mergeCell ref="L97:N97"/>
    <mergeCell ref="O97:Q97"/>
    <mergeCell ref="R97:S97"/>
    <mergeCell ref="C96:H96"/>
    <mergeCell ref="J96:K96"/>
    <mergeCell ref="L96:N96"/>
    <mergeCell ref="O96:Q96"/>
    <mergeCell ref="R96:S96"/>
    <mergeCell ref="C95:H95"/>
    <mergeCell ref="J95:K95"/>
    <mergeCell ref="L95:N95"/>
    <mergeCell ref="O95:Q95"/>
    <mergeCell ref="R95:S95"/>
    <mergeCell ref="C94:H94"/>
    <mergeCell ref="J94:K94"/>
    <mergeCell ref="L94:N94"/>
    <mergeCell ref="O94:Q94"/>
    <mergeCell ref="R94:S94"/>
    <mergeCell ref="C93:H93"/>
    <mergeCell ref="J93:K93"/>
    <mergeCell ref="L93:N93"/>
    <mergeCell ref="O93:Q93"/>
    <mergeCell ref="R93:S93"/>
    <mergeCell ref="C92:H92"/>
    <mergeCell ref="J92:K92"/>
    <mergeCell ref="L92:N92"/>
    <mergeCell ref="O92:Q92"/>
    <mergeCell ref="R92:S92"/>
    <mergeCell ref="C91:H91"/>
    <mergeCell ref="J91:K91"/>
    <mergeCell ref="L91:N91"/>
    <mergeCell ref="O91:Q91"/>
    <mergeCell ref="R91:S91"/>
    <mergeCell ref="C90:H90"/>
    <mergeCell ref="J90:K90"/>
    <mergeCell ref="L90:N90"/>
    <mergeCell ref="O90:Q90"/>
    <mergeCell ref="R90:S90"/>
    <mergeCell ref="C89:H89"/>
    <mergeCell ref="J89:K89"/>
    <mergeCell ref="L89:N89"/>
    <mergeCell ref="O89:Q89"/>
    <mergeCell ref="R89:S89"/>
    <mergeCell ref="C88:H88"/>
    <mergeCell ref="J88:K88"/>
    <mergeCell ref="L88:N88"/>
    <mergeCell ref="O88:Q88"/>
    <mergeCell ref="R88:S88"/>
    <mergeCell ref="C87:H87"/>
    <mergeCell ref="J87:K87"/>
    <mergeCell ref="L87:N87"/>
    <mergeCell ref="O87:Q87"/>
    <mergeCell ref="R87:S87"/>
    <mergeCell ref="C86:H86"/>
    <mergeCell ref="J86:K86"/>
    <mergeCell ref="L86:N86"/>
    <mergeCell ref="O86:Q86"/>
    <mergeCell ref="R86:S86"/>
    <mergeCell ref="C85:H85"/>
    <mergeCell ref="J85:K85"/>
    <mergeCell ref="L85:N85"/>
    <mergeCell ref="O85:Q85"/>
    <mergeCell ref="R85:S85"/>
    <mergeCell ref="C84:H84"/>
    <mergeCell ref="J84:K84"/>
    <mergeCell ref="L84:N84"/>
    <mergeCell ref="O84:Q84"/>
    <mergeCell ref="R84:S84"/>
    <mergeCell ref="C83:H83"/>
    <mergeCell ref="J83:K83"/>
    <mergeCell ref="L83:N83"/>
    <mergeCell ref="O83:Q83"/>
    <mergeCell ref="R83:S83"/>
    <mergeCell ref="C82:H82"/>
    <mergeCell ref="J82:K82"/>
    <mergeCell ref="L82:N82"/>
    <mergeCell ref="O82:Q82"/>
    <mergeCell ref="R82:S82"/>
    <mergeCell ref="C81:H81"/>
    <mergeCell ref="J81:K81"/>
    <mergeCell ref="L81:N81"/>
    <mergeCell ref="O81:Q81"/>
    <mergeCell ref="R81:S81"/>
    <mergeCell ref="C80:H80"/>
    <mergeCell ref="J80:K80"/>
    <mergeCell ref="L80:N80"/>
    <mergeCell ref="O80:Q80"/>
    <mergeCell ref="R80:S80"/>
    <mergeCell ref="C79:H79"/>
    <mergeCell ref="J79:K79"/>
    <mergeCell ref="L79:N79"/>
    <mergeCell ref="O79:Q79"/>
    <mergeCell ref="R79:S79"/>
    <mergeCell ref="C78:H78"/>
    <mergeCell ref="J78:K78"/>
    <mergeCell ref="L78:N78"/>
    <mergeCell ref="O78:Q78"/>
    <mergeCell ref="R78:S78"/>
    <mergeCell ref="C77:H77"/>
    <mergeCell ref="J77:K77"/>
    <mergeCell ref="L77:N77"/>
    <mergeCell ref="O77:Q77"/>
    <mergeCell ref="R77:S77"/>
    <mergeCell ref="C76:H76"/>
    <mergeCell ref="J76:K76"/>
    <mergeCell ref="L76:N76"/>
    <mergeCell ref="O76:Q76"/>
    <mergeCell ref="R76:S76"/>
    <mergeCell ref="C75:H75"/>
    <mergeCell ref="J75:K75"/>
    <mergeCell ref="L75:N75"/>
    <mergeCell ref="O75:Q75"/>
    <mergeCell ref="R75:S75"/>
    <mergeCell ref="C74:H74"/>
    <mergeCell ref="J74:K74"/>
    <mergeCell ref="L74:N74"/>
    <mergeCell ref="O74:Q74"/>
    <mergeCell ref="R74:S74"/>
    <mergeCell ref="C73:H73"/>
    <mergeCell ref="J73:K73"/>
    <mergeCell ref="L73:N73"/>
    <mergeCell ref="O73:Q73"/>
    <mergeCell ref="R73:S73"/>
    <mergeCell ref="C72:H72"/>
    <mergeCell ref="J72:K72"/>
    <mergeCell ref="L72:N72"/>
    <mergeCell ref="O72:Q72"/>
    <mergeCell ref="R72:S72"/>
    <mergeCell ref="C71:H71"/>
    <mergeCell ref="J71:K71"/>
    <mergeCell ref="L71:N71"/>
    <mergeCell ref="O71:Q71"/>
    <mergeCell ref="R71:S71"/>
    <mergeCell ref="C70:H70"/>
    <mergeCell ref="J70:K70"/>
    <mergeCell ref="L70:N70"/>
    <mergeCell ref="O70:Q70"/>
    <mergeCell ref="R70:S70"/>
    <mergeCell ref="C69:H69"/>
    <mergeCell ref="J69:K69"/>
    <mergeCell ref="L69:N69"/>
    <mergeCell ref="O69:Q69"/>
    <mergeCell ref="R69:S69"/>
    <mergeCell ref="C68:H68"/>
    <mergeCell ref="J68:K68"/>
    <mergeCell ref="L68:N68"/>
    <mergeCell ref="O68:Q68"/>
    <mergeCell ref="R68:S68"/>
    <mergeCell ref="C67:H67"/>
    <mergeCell ref="J67:K67"/>
    <mergeCell ref="L67:N67"/>
    <mergeCell ref="O67:Q67"/>
    <mergeCell ref="R67:S67"/>
    <mergeCell ref="C66:H66"/>
    <mergeCell ref="J66:K66"/>
    <mergeCell ref="L66:N66"/>
    <mergeCell ref="O66:Q66"/>
    <mergeCell ref="R66:S66"/>
    <mergeCell ref="C65:H65"/>
    <mergeCell ref="J65:K65"/>
    <mergeCell ref="L65:N65"/>
    <mergeCell ref="O65:Q65"/>
    <mergeCell ref="R65:S65"/>
    <mergeCell ref="C64:H64"/>
    <mergeCell ref="J64:K64"/>
    <mergeCell ref="L64:N64"/>
    <mergeCell ref="O64:Q64"/>
    <mergeCell ref="R64:S64"/>
    <mergeCell ref="C63:H63"/>
    <mergeCell ref="J63:K63"/>
    <mergeCell ref="L63:N63"/>
    <mergeCell ref="O63:Q63"/>
    <mergeCell ref="R63:S63"/>
    <mergeCell ref="C62:H62"/>
    <mergeCell ref="J62:K62"/>
    <mergeCell ref="L62:N62"/>
    <mergeCell ref="O62:Q62"/>
    <mergeCell ref="R62:S62"/>
    <mergeCell ref="C61:H61"/>
    <mergeCell ref="J61:K61"/>
    <mergeCell ref="L61:N61"/>
    <mergeCell ref="O61:Q61"/>
    <mergeCell ref="R61:S61"/>
    <mergeCell ref="C60:H60"/>
    <mergeCell ref="J60:K60"/>
    <mergeCell ref="L60:N60"/>
    <mergeCell ref="O60:Q60"/>
    <mergeCell ref="R60:S60"/>
    <mergeCell ref="C59:H59"/>
    <mergeCell ref="J59:K59"/>
    <mergeCell ref="L59:N59"/>
    <mergeCell ref="O59:Q59"/>
    <mergeCell ref="R59:S59"/>
    <mergeCell ref="C58:H58"/>
    <mergeCell ref="J58:K58"/>
    <mergeCell ref="L58:N58"/>
    <mergeCell ref="O58:Q58"/>
    <mergeCell ref="R58:S58"/>
    <mergeCell ref="C57:H57"/>
    <mergeCell ref="J57:K57"/>
    <mergeCell ref="L57:N57"/>
    <mergeCell ref="O57:Q57"/>
    <mergeCell ref="R57:S57"/>
    <mergeCell ref="C56:H56"/>
    <mergeCell ref="J56:K56"/>
    <mergeCell ref="L56:N56"/>
    <mergeCell ref="O56:Q56"/>
    <mergeCell ref="R56:S56"/>
    <mergeCell ref="C55:H55"/>
    <mergeCell ref="J55:K55"/>
    <mergeCell ref="L55:N55"/>
    <mergeCell ref="O55:Q55"/>
    <mergeCell ref="R55:S55"/>
    <mergeCell ref="C54:H54"/>
    <mergeCell ref="J54:K54"/>
    <mergeCell ref="L54:N54"/>
    <mergeCell ref="O54:Q54"/>
    <mergeCell ref="R54:S54"/>
    <mergeCell ref="C53:H53"/>
    <mergeCell ref="J53:K53"/>
    <mergeCell ref="L53:N53"/>
    <mergeCell ref="O53:Q53"/>
    <mergeCell ref="R53:S53"/>
    <mergeCell ref="C52:H52"/>
    <mergeCell ref="J52:K52"/>
    <mergeCell ref="L52:N52"/>
    <mergeCell ref="O52:Q52"/>
    <mergeCell ref="R52:S52"/>
    <mergeCell ref="C51:H51"/>
    <mergeCell ref="J51:K51"/>
    <mergeCell ref="L51:N51"/>
    <mergeCell ref="O51:Q51"/>
    <mergeCell ref="R51:S51"/>
    <mergeCell ref="C50:H50"/>
    <mergeCell ref="J50:K50"/>
    <mergeCell ref="L50:N50"/>
    <mergeCell ref="O50:Q50"/>
    <mergeCell ref="R50:S50"/>
    <mergeCell ref="C49:H49"/>
    <mergeCell ref="J49:K49"/>
    <mergeCell ref="L49:N49"/>
    <mergeCell ref="O49:Q49"/>
    <mergeCell ref="R49:S49"/>
    <mergeCell ref="C48:H48"/>
    <mergeCell ref="J48:K48"/>
    <mergeCell ref="L48:N48"/>
    <mergeCell ref="O48:Q48"/>
    <mergeCell ref="R48:S48"/>
    <mergeCell ref="C47:H47"/>
    <mergeCell ref="J47:K47"/>
    <mergeCell ref="L47:N47"/>
    <mergeCell ref="O47:Q47"/>
    <mergeCell ref="R47:S47"/>
    <mergeCell ref="C46:H46"/>
    <mergeCell ref="J46:K46"/>
    <mergeCell ref="L46:N46"/>
    <mergeCell ref="O46:Q46"/>
    <mergeCell ref="R46:S46"/>
    <mergeCell ref="C45:H45"/>
    <mergeCell ref="J45:K45"/>
    <mergeCell ref="L45:N45"/>
    <mergeCell ref="O45:Q45"/>
    <mergeCell ref="R45:S45"/>
    <mergeCell ref="C44:H44"/>
    <mergeCell ref="J44:K44"/>
    <mergeCell ref="L44:N44"/>
    <mergeCell ref="O44:Q44"/>
    <mergeCell ref="R44:S44"/>
    <mergeCell ref="C43:H43"/>
    <mergeCell ref="J43:K43"/>
    <mergeCell ref="L43:N43"/>
    <mergeCell ref="O43:Q43"/>
    <mergeCell ref="R43:S43"/>
    <mergeCell ref="C42:H42"/>
    <mergeCell ref="J42:K42"/>
    <mergeCell ref="L42:N42"/>
    <mergeCell ref="O42:Q42"/>
    <mergeCell ref="R42:S42"/>
    <mergeCell ref="C41:H41"/>
    <mergeCell ref="J41:K41"/>
    <mergeCell ref="L41:N41"/>
    <mergeCell ref="O41:Q41"/>
    <mergeCell ref="R41:S41"/>
    <mergeCell ref="C40:H40"/>
    <mergeCell ref="J40:K40"/>
    <mergeCell ref="L40:N40"/>
    <mergeCell ref="O40:Q40"/>
    <mergeCell ref="R40:S40"/>
    <mergeCell ref="C39:H39"/>
    <mergeCell ref="J39:K39"/>
    <mergeCell ref="L39:N39"/>
    <mergeCell ref="O39:Q39"/>
    <mergeCell ref="R39:S39"/>
    <mergeCell ref="C38:H38"/>
    <mergeCell ref="J38:K38"/>
    <mergeCell ref="L38:N38"/>
    <mergeCell ref="O38:Q38"/>
    <mergeCell ref="R38:S38"/>
    <mergeCell ref="C37:H37"/>
    <mergeCell ref="J37:K37"/>
    <mergeCell ref="L37:N37"/>
    <mergeCell ref="O37:Q37"/>
    <mergeCell ref="R37:S37"/>
    <mergeCell ref="C36:H36"/>
    <mergeCell ref="J36:K36"/>
    <mergeCell ref="L36:N36"/>
    <mergeCell ref="O36:Q36"/>
    <mergeCell ref="R36:S36"/>
    <mergeCell ref="C35:H35"/>
    <mergeCell ref="J35:K35"/>
    <mergeCell ref="L35:N35"/>
    <mergeCell ref="O35:Q35"/>
    <mergeCell ref="R35:S35"/>
    <mergeCell ref="C34:H34"/>
    <mergeCell ref="J34:K34"/>
    <mergeCell ref="L34:N34"/>
    <mergeCell ref="O34:Q34"/>
    <mergeCell ref="R34:S34"/>
    <mergeCell ref="C33:H33"/>
    <mergeCell ref="J33:K33"/>
    <mergeCell ref="L33:N33"/>
    <mergeCell ref="O33:Q33"/>
    <mergeCell ref="R33:S33"/>
    <mergeCell ref="C32:H32"/>
    <mergeCell ref="J32:K32"/>
    <mergeCell ref="L32:N32"/>
    <mergeCell ref="O32:Q32"/>
    <mergeCell ref="R32:S32"/>
    <mergeCell ref="C31:H31"/>
    <mergeCell ref="J31:K31"/>
    <mergeCell ref="L31:N31"/>
    <mergeCell ref="O31:Q31"/>
    <mergeCell ref="R31:S31"/>
    <mergeCell ref="C30:H30"/>
    <mergeCell ref="J30:K30"/>
    <mergeCell ref="L30:N30"/>
    <mergeCell ref="O30:Q30"/>
    <mergeCell ref="R30:S30"/>
    <mergeCell ref="C29:H29"/>
    <mergeCell ref="J29:K29"/>
    <mergeCell ref="L29:N29"/>
    <mergeCell ref="O29:Q29"/>
    <mergeCell ref="R29:S29"/>
    <mergeCell ref="C28:H28"/>
    <mergeCell ref="J28:K28"/>
    <mergeCell ref="L28:N28"/>
    <mergeCell ref="O28:Q28"/>
    <mergeCell ref="R28:S28"/>
    <mergeCell ref="C27:H27"/>
    <mergeCell ref="J27:K27"/>
    <mergeCell ref="L27:N27"/>
    <mergeCell ref="O27:Q27"/>
    <mergeCell ref="R27:S27"/>
    <mergeCell ref="C26:H26"/>
    <mergeCell ref="J26:K26"/>
    <mergeCell ref="L26:N26"/>
    <mergeCell ref="O26:Q26"/>
    <mergeCell ref="R26:S26"/>
    <mergeCell ref="C25:H25"/>
    <mergeCell ref="J25:K25"/>
    <mergeCell ref="L25:N25"/>
    <mergeCell ref="O25:Q25"/>
    <mergeCell ref="R25:S25"/>
    <mergeCell ref="C24:H24"/>
    <mergeCell ref="J24:K24"/>
    <mergeCell ref="L24:N24"/>
    <mergeCell ref="O24:Q24"/>
    <mergeCell ref="R24:S24"/>
    <mergeCell ref="C17:H17"/>
    <mergeCell ref="J17:K17"/>
    <mergeCell ref="L17:N17"/>
    <mergeCell ref="O17:Q17"/>
    <mergeCell ref="R17:S17"/>
    <mergeCell ref="C16:H16"/>
    <mergeCell ref="J16:K16"/>
    <mergeCell ref="L16:N16"/>
    <mergeCell ref="O16:Q16"/>
    <mergeCell ref="R16:S16"/>
    <mergeCell ref="C15:H15"/>
    <mergeCell ref="J15:K15"/>
    <mergeCell ref="L15:N15"/>
    <mergeCell ref="O15:Q15"/>
    <mergeCell ref="R15:S15"/>
    <mergeCell ref="C14:H14"/>
    <mergeCell ref="J14:K14"/>
    <mergeCell ref="L14:N14"/>
    <mergeCell ref="O14:Q14"/>
    <mergeCell ref="R14:S14"/>
    <mergeCell ref="C13:H13"/>
    <mergeCell ref="J13:K13"/>
    <mergeCell ref="L13:N13"/>
    <mergeCell ref="O13:Q13"/>
    <mergeCell ref="R13:S13"/>
    <mergeCell ref="J12:K12"/>
    <mergeCell ref="L12:N12"/>
    <mergeCell ref="O12:Q12"/>
    <mergeCell ref="R12:S12"/>
    <mergeCell ref="C10:M10"/>
    <mergeCell ref="N2:O3"/>
    <mergeCell ref="Q2:R3"/>
    <mergeCell ref="B3:F4"/>
    <mergeCell ref="B6:D7"/>
    <mergeCell ref="M6:O7"/>
    <mergeCell ref="Q6:R7"/>
    <mergeCell ref="H7:I8"/>
    <mergeCell ref="B8:C8"/>
  </mergeCells>
  <printOptions/>
  <pageMargins left="0" right="0" top="0.0984251968503937" bottom="0.41753937007874015" header="0.0984251968503937" footer="0.0984251968503937"/>
  <pageSetup orientation="landscape" paperSize="9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2021-12-22T10:07:50Z</dcterms:modified>
  <cp:category/>
  <cp:version/>
  <cp:contentType/>
  <cp:contentStatus/>
</cp:coreProperties>
</file>